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calcPr calcId="125725"/>
</workbook>
</file>

<file path=xl/calcChain.xml><?xml version="1.0" encoding="utf-8"?>
<calcChain xmlns="http://schemas.openxmlformats.org/spreadsheetml/2006/main">
  <c r="I21" i="1"/>
  <c r="I22"/>
  <c r="I23"/>
  <c r="I24"/>
  <c r="J20"/>
</calcChain>
</file>

<file path=xl/sharedStrings.xml><?xml version="1.0" encoding="utf-8"?>
<sst xmlns="http://schemas.openxmlformats.org/spreadsheetml/2006/main" count="84" uniqueCount="57">
  <si>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</si>
  <si>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</si>
  <si>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</si>
  <si>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</si>
  <si>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2017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</si>
  <si>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</si>
  <si>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</si>
  <si>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</si>
  <si>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</si>
  <si>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</si>
  <si>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</si>
  <si>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</si>
  <si>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</si>
  <si>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</si>
  <si>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</si>
  <si>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</si>
  <si>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</si>
  <si>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</si>
  <si>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</si>
  <si>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</si>
  <si>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</si>
  <si>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</si>
  <si>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</si>
  <si>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</si>
  <si>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</si>
  <si>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</si>
  <si>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</si>
  <si>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</si>
  <si>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</si>
  <si>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</si>
  <si>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</si>
  <si>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</si>
  <si>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</si>
  <si>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</si>
  <si>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</si>
  <si>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</si>
  <si>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</si>
  <si>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</si>
  <si>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</si>
  <si>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</si>
  <si>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Дніпропетровський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</si>
  <si>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</si>
  <si>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</si>
  <si>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</si>
  <si>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7 лютого 2018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</si>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</sst>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0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/>
  </sheetViews>
  <sheetFormatPr defaultRowHeight="15"/>
  <cols>
    <col min="9" max="9" width="12.85546875" customWidth="1"/>
    <col min="10" max="10" width="12.28515625" customWidth="1"/>
  </cols>
  <sheetData>
    <row r="1" spans="1:22" ht="15.95" customHeight="1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361256</v>
      </c>
      <c r="H1" s="17">
        <v>361256</v>
      </c>
      <c r="I1" s="17">
        <v>9701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>
      <c r="A2" s="42" t="s">
        <v>3</v>
      </c>
      <c r="B2" s="43"/>
      <c r="C2" s="43"/>
      <c r="D2" s="43"/>
      <c r="E2" s="43"/>
      <c r="F2" s="43"/>
      <c r="G2" s="43"/>
      <c r="H2" s="43"/>
      <c r="I2" s="43"/>
      <c r="J2" s="44"/>
      <c r="K2" s="26"/>
    </row>
    <row r="3" spans="1:22" ht="15.95" customHeight="1">
      <c r="A3" s="3"/>
      <c r="B3" s="12"/>
      <c r="C3" s="45" t="s">
        <v>40</v>
      </c>
      <c r="D3" s="45"/>
      <c r="E3" s="45"/>
      <c r="F3" s="45"/>
      <c r="G3" s="45"/>
      <c r="H3" s="45"/>
      <c r="I3" s="11"/>
      <c r="J3" s="22"/>
      <c r="K3" s="26"/>
    </row>
    <row r="4" spans="1:22" ht="15.95" customHeight="1">
      <c r="A4" s="4"/>
      <c r="B4" s="13"/>
      <c r="C4" s="46" t="s">
        <v>41</v>
      </c>
      <c r="D4" s="46"/>
      <c r="E4" s="46"/>
      <c r="F4" s="46"/>
      <c r="G4" s="46"/>
      <c r="H4" s="46"/>
      <c r="I4" s="18"/>
      <c r="J4" s="22"/>
      <c r="K4" s="26"/>
    </row>
    <row r="5" spans="1:22" ht="15.95" customHeight="1">
      <c r="A5" s="42" t="s">
        <v>4</v>
      </c>
      <c r="B5" s="43"/>
      <c r="C5" s="43"/>
      <c r="D5" s="45"/>
      <c r="E5" s="45"/>
      <c r="F5" s="45"/>
      <c r="G5" s="45"/>
      <c r="H5" s="43"/>
      <c r="I5" s="43"/>
      <c r="J5" s="44"/>
      <c r="K5" s="26"/>
    </row>
    <row r="6" spans="1:22" ht="15.95" customHeight="1">
      <c r="A6" s="2"/>
      <c r="B6" s="11"/>
      <c r="C6" s="12"/>
      <c r="D6" s="46" t="s">
        <v>42</v>
      </c>
      <c r="E6" s="46"/>
      <c r="F6" s="46"/>
      <c r="G6" s="46"/>
      <c r="H6" s="12"/>
      <c r="I6" s="12"/>
      <c r="J6" s="21"/>
      <c r="K6" s="26"/>
    </row>
    <row r="7" spans="1:22" ht="15.95" customHeight="1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26"/>
    </row>
    <row r="13" spans="1:22" ht="32.450000000000003" customHeight="1">
      <c r="A13" s="7" t="s">
        <v>8</v>
      </c>
      <c r="B13" s="37" t="s">
        <v>25</v>
      </c>
      <c r="C13" s="37"/>
      <c r="D13" s="37"/>
      <c r="E13" s="37"/>
      <c r="F13" s="37"/>
      <c r="G13" s="37"/>
      <c r="H13" s="37"/>
      <c r="I13" s="38">
        <v>1213</v>
      </c>
      <c r="J13" s="39"/>
      <c r="K13" s="26"/>
    </row>
    <row r="14" spans="1:22" ht="30.95" customHeight="1">
      <c r="A14" s="7" t="s">
        <v>9</v>
      </c>
      <c r="B14" s="37" t="s">
        <v>26</v>
      </c>
      <c r="C14" s="37"/>
      <c r="D14" s="37"/>
      <c r="E14" s="37"/>
      <c r="F14" s="37"/>
      <c r="G14" s="37"/>
      <c r="H14" s="37"/>
      <c r="I14" s="40">
        <v>12895</v>
      </c>
      <c r="J14" s="40"/>
      <c r="K14" s="26"/>
    </row>
    <row r="15" spans="1:22" ht="26.45" customHeight="1">
      <c r="A15" s="7" t="s">
        <v>10</v>
      </c>
      <c r="B15" s="37" t="s">
        <v>27</v>
      </c>
      <c r="C15" s="37"/>
      <c r="D15" s="37"/>
      <c r="E15" s="37"/>
      <c r="F15" s="37"/>
      <c r="G15" s="37"/>
      <c r="H15" s="37"/>
      <c r="I15" s="40">
        <v>12785</v>
      </c>
      <c r="J15" s="40"/>
      <c r="K15" s="26"/>
    </row>
    <row r="16" spans="1:22" ht="33.950000000000003" customHeight="1">
      <c r="A16" s="7" t="s">
        <v>11</v>
      </c>
      <c r="B16" s="37" t="s">
        <v>28</v>
      </c>
      <c r="C16" s="37"/>
      <c r="D16" s="37"/>
      <c r="E16" s="37"/>
      <c r="F16" s="37"/>
      <c r="G16" s="37"/>
      <c r="H16" s="37"/>
      <c r="I16" s="40">
        <v>1323</v>
      </c>
      <c r="J16" s="40"/>
      <c r="K16" s="26"/>
    </row>
    <row r="17" spans="1:11" ht="31.7" customHeight="1">
      <c r="A17" s="7" t="s">
        <v>12</v>
      </c>
      <c r="B17" s="37" t="s">
        <v>29</v>
      </c>
      <c r="C17" s="37"/>
      <c r="D17" s="37"/>
      <c r="E17" s="37"/>
      <c r="F17" s="37"/>
      <c r="G17" s="37"/>
      <c r="H17" s="37"/>
      <c r="I17" s="52">
        <v>20</v>
      </c>
      <c r="J17" s="40"/>
      <c r="K17" s="26"/>
    </row>
    <row r="18" spans="1:11" ht="30.95" customHeight="1">
      <c r="A18" s="7" t="s">
        <v>13</v>
      </c>
      <c r="B18" s="37" t="s">
        <v>30</v>
      </c>
      <c r="C18" s="37"/>
      <c r="D18" s="37"/>
      <c r="E18" s="37"/>
      <c r="F18" s="37"/>
      <c r="G18" s="37"/>
      <c r="H18" s="37"/>
      <c r="I18" s="40">
        <v>31</v>
      </c>
      <c r="J18" s="40"/>
      <c r="K18" s="26"/>
    </row>
    <row r="19" spans="1:11" ht="30.2" customHeight="1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26"/>
    </row>
    <row r="20" spans="1:11" ht="36.200000000000003" customHeight="1">
      <c r="A20" s="7" t="s">
        <v>15</v>
      </c>
      <c r="B20" s="37" t="s">
        <v>31</v>
      </c>
      <c r="C20" s="37"/>
      <c r="D20" s="37"/>
      <c r="E20" s="37"/>
      <c r="F20" s="37"/>
      <c r="G20" s="37"/>
      <c r="H20" s="37"/>
      <c r="I20" s="19">
        <v>20</v>
      </c>
      <c r="J20" s="25">
        <f>IF(I16&lt;&gt;0,(I20/I16),0)</f>
        <v>1.5117157974300832E-2</v>
      </c>
      <c r="K20" s="26"/>
    </row>
    <row r="21" spans="1:11" ht="24.95" customHeight="1">
      <c r="A21" s="7" t="s">
        <v>16</v>
      </c>
      <c r="B21" s="37" t="s">
        <v>32</v>
      </c>
      <c r="C21" s="37"/>
      <c r="D21" s="37"/>
      <c r="E21" s="37"/>
      <c r="F21" s="37"/>
      <c r="G21" s="37"/>
      <c r="H21" s="37"/>
      <c r="I21" s="53">
        <f>IF(I14&lt;&gt;0,(I15/I14),0)</f>
        <v>0.99146956184567658</v>
      </c>
      <c r="J21" s="53"/>
      <c r="K21" s="26"/>
    </row>
    <row r="22" spans="1:11" ht="36.200000000000003" customHeight="1">
      <c r="A22" s="7" t="s">
        <v>17</v>
      </c>
      <c r="B22" s="37" t="s">
        <v>33</v>
      </c>
      <c r="C22" s="37"/>
      <c r="D22" s="37"/>
      <c r="E22" s="37"/>
      <c r="F22" s="37"/>
      <c r="G22" s="37"/>
      <c r="H22" s="37"/>
      <c r="I22" s="54">
        <f>IF(I18&lt;&gt;0,I15/I18,0)</f>
        <v>412.41935483870969</v>
      </c>
      <c r="J22" s="54"/>
      <c r="K22" s="26"/>
    </row>
    <row r="23" spans="1:11" ht="36.200000000000003" customHeight="1">
      <c r="A23" s="7" t="s">
        <v>18</v>
      </c>
      <c r="B23" s="37" t="s">
        <v>34</v>
      </c>
      <c r="C23" s="37"/>
      <c r="D23" s="37"/>
      <c r="E23" s="37"/>
      <c r="F23" s="37"/>
      <c r="G23" s="37"/>
      <c r="H23" s="37"/>
      <c r="I23" s="54">
        <f>IF(I18&lt;&gt;0,SUM(I13:J14)/I18,0)</f>
        <v>455.09677419354841</v>
      </c>
      <c r="J23" s="54"/>
      <c r="K23" s="26"/>
    </row>
    <row r="24" spans="1:11" ht="24.95" customHeight="1">
      <c r="A24" s="7" t="s">
        <v>19</v>
      </c>
      <c r="B24" s="37" t="s">
        <v>35</v>
      </c>
      <c r="C24" s="37"/>
      <c r="D24" s="37"/>
      <c r="E24" s="37"/>
      <c r="F24" s="37"/>
      <c r="G24" s="37"/>
      <c r="H24" s="37"/>
      <c r="I24" s="54">
        <f>IF(I1&lt;&gt;0,H1/I1,0)</f>
        <v>37.239047520874138</v>
      </c>
      <c r="J24" s="54"/>
      <c r="K24" s="26"/>
    </row>
    <row r="25" spans="1:11" ht="36.200000000000003" customHeight="1">
      <c r="A25" s="7" t="s">
        <v>20</v>
      </c>
      <c r="B25" s="37" t="s">
        <v>36</v>
      </c>
      <c r="C25" s="37"/>
      <c r="D25" s="37"/>
      <c r="E25" s="37"/>
      <c r="F25" s="37"/>
      <c r="G25" s="37"/>
      <c r="H25" s="37"/>
      <c r="I25" s="40">
        <v>0</v>
      </c>
      <c r="J25" s="40"/>
      <c r="K25" s="26"/>
    </row>
    <row r="26" spans="1:11" ht="31.7" customHeight="1">
      <c r="A26" s="7" t="s">
        <v>21</v>
      </c>
      <c r="B26" s="37" t="s">
        <v>37</v>
      </c>
      <c r="C26" s="37"/>
      <c r="D26" s="37"/>
      <c r="E26" s="37"/>
      <c r="F26" s="37"/>
      <c r="G26" s="37"/>
      <c r="H26" s="37"/>
      <c r="I26" s="40">
        <v>0</v>
      </c>
      <c r="J26" s="40"/>
      <c r="K26" s="26"/>
    </row>
    <row r="27" spans="1:11" ht="47.65" customHeight="1">
      <c r="A27" s="7" t="s">
        <v>22</v>
      </c>
      <c r="B27" s="37" t="s">
        <v>38</v>
      </c>
      <c r="C27" s="37"/>
      <c r="D27" s="37"/>
      <c r="E27" s="37"/>
      <c r="F27" s="37"/>
      <c r="G27" s="37"/>
      <c r="H27" s="37"/>
      <c r="I27" s="40">
        <v>0</v>
      </c>
      <c r="J27" s="40"/>
      <c r="K27" s="26"/>
    </row>
    <row r="28" spans="1:11" ht="32.450000000000003" customHeight="1">
      <c r="A28" s="7" t="s">
        <v>23</v>
      </c>
      <c r="B28" s="37" t="s">
        <v>39</v>
      </c>
      <c r="C28" s="37"/>
      <c r="D28" s="37"/>
      <c r="E28" s="37"/>
      <c r="F28" s="37"/>
      <c r="G28" s="37"/>
      <c r="H28" s="37"/>
      <c r="I28" s="40">
        <v>0</v>
      </c>
      <c r="J28" s="40"/>
      <c r="K28" s="26"/>
    </row>
    <row r="29" spans="1:11" ht="15.95" customHeight="1">
      <c r="A29" s="8"/>
      <c r="B29" s="56"/>
      <c r="C29" s="56"/>
      <c r="D29" s="56"/>
      <c r="E29" s="56"/>
      <c r="F29" s="56"/>
      <c r="G29" s="56"/>
      <c r="H29" s="56"/>
      <c r="I29" s="56"/>
      <c r="J29" s="56"/>
    </row>
    <row r="30" spans="1:11" ht="15.95" customHeight="1">
      <c r="A30" s="9"/>
      <c r="B30" s="55"/>
      <c r="C30" s="55"/>
      <c r="D30" s="55"/>
      <c r="E30" s="55"/>
      <c r="F30" s="55"/>
      <c r="G30" s="55"/>
      <c r="H30" s="55"/>
      <c r="I30" s="57" t="s">
        <v>44</v>
      </c>
      <c r="J30" s="57"/>
    </row>
    <row r="31" spans="1:11" ht="15.95" customHeight="1">
      <c r="A31" s="9"/>
      <c r="B31" s="55"/>
      <c r="C31" s="55"/>
      <c r="D31" s="55"/>
      <c r="E31" s="55"/>
      <c r="F31" s="55"/>
      <c r="G31" s="55"/>
      <c r="H31" s="55"/>
      <c r="I31" s="55"/>
      <c r="J31" s="55"/>
    </row>
    <row r="32" spans="1:11" ht="15.95" customHeight="1">
      <c r="A32" s="9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5.95" customHeight="1">
      <c r="A33" s="9"/>
      <c r="B33" s="55"/>
      <c r="C33" s="55"/>
      <c r="D33" s="55"/>
      <c r="E33" s="55"/>
      <c r="F33" s="55"/>
      <c r="G33" s="55"/>
      <c r="H33" s="55"/>
      <c r="I33" s="55"/>
      <c r="J33" s="55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opLeftCell="A2" workbookViewId="0"/>
  </sheetViews>
  <sheetFormatPr defaultRowHeight="1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>
      <c r="A1" s="30"/>
      <c r="B1" s="30" t="s">
        <v>46</v>
      </c>
      <c r="C1" s="35"/>
    </row>
    <row r="2" spans="1:5" ht="15.95" customHeight="1">
      <c r="A2" s="72" t="s">
        <v>45</v>
      </c>
      <c r="B2" s="72"/>
      <c r="C2" s="72"/>
    </row>
    <row r="3" spans="1:5">
      <c r="A3" s="14"/>
      <c r="B3" s="14"/>
      <c r="C3" s="14"/>
      <c r="D3" s="14"/>
    </row>
    <row r="4" spans="1:5" ht="15.2" customHeight="1">
      <c r="A4" s="31" t="s">
        <v>6</v>
      </c>
      <c r="B4" s="31" t="s">
        <v>24</v>
      </c>
      <c r="C4" s="61" t="s">
        <v>47</v>
      </c>
      <c r="D4" s="61"/>
      <c r="E4" s="26"/>
    </row>
    <row r="5" spans="1:5" ht="17.45" customHeight="1">
      <c r="A5" s="63" t="s">
        <v>7</v>
      </c>
      <c r="B5" s="64"/>
      <c r="C5" s="64"/>
      <c r="D5" s="64"/>
    </row>
    <row r="6" spans="1:5" ht="33.950000000000003" customHeight="1">
      <c r="A6" s="31" t="s">
        <v>8</v>
      </c>
      <c r="B6" s="33" t="s">
        <v>25</v>
      </c>
      <c r="C6" s="62" t="s">
        <v>48</v>
      </c>
      <c r="D6" s="62"/>
      <c r="E6" s="26"/>
    </row>
    <row r="7" spans="1:5" ht="38.450000000000003" customHeight="1">
      <c r="A7" s="31" t="s">
        <v>9</v>
      </c>
      <c r="B7" s="33" t="s">
        <v>26</v>
      </c>
      <c r="C7" s="61" t="s">
        <v>49</v>
      </c>
      <c r="D7" s="61"/>
      <c r="E7" s="26"/>
    </row>
    <row r="8" spans="1:5" ht="38.450000000000003" customHeight="1">
      <c r="A8" s="31" t="s">
        <v>10</v>
      </c>
      <c r="B8" s="33" t="s">
        <v>27</v>
      </c>
      <c r="C8" s="61" t="s">
        <v>50</v>
      </c>
      <c r="D8" s="61"/>
      <c r="E8" s="26"/>
    </row>
    <row r="9" spans="1:5" ht="40.700000000000003" customHeight="1">
      <c r="A9" s="31" t="s">
        <v>11</v>
      </c>
      <c r="B9" s="33" t="s">
        <v>28</v>
      </c>
      <c r="C9" s="61" t="s">
        <v>51</v>
      </c>
      <c r="D9" s="61"/>
      <c r="E9" s="26"/>
    </row>
    <row r="10" spans="1:5" ht="45.4" customHeight="1">
      <c r="A10" s="31" t="s">
        <v>12</v>
      </c>
      <c r="B10" s="33" t="s">
        <v>29</v>
      </c>
      <c r="C10" s="62" t="s">
        <v>1</v>
      </c>
      <c r="D10" s="62"/>
      <c r="E10" s="26"/>
    </row>
    <row r="11" spans="1:5" ht="33.950000000000003" customHeight="1">
      <c r="A11" s="31" t="s">
        <v>13</v>
      </c>
      <c r="B11" s="33" t="s">
        <v>30</v>
      </c>
      <c r="C11" s="62" t="s">
        <v>52</v>
      </c>
      <c r="D11" s="62"/>
      <c r="E11" s="26"/>
    </row>
    <row r="12" spans="1:5" ht="20.45" customHeight="1">
      <c r="A12" s="63" t="s">
        <v>14</v>
      </c>
      <c r="B12" s="64"/>
      <c r="C12" s="64"/>
      <c r="D12" s="64"/>
    </row>
    <row r="13" spans="1:5" ht="48.4" customHeight="1">
      <c r="A13" s="65" t="s">
        <v>15</v>
      </c>
      <c r="B13" s="67" t="s">
        <v>31</v>
      </c>
      <c r="C13" s="62" t="s">
        <v>1</v>
      </c>
      <c r="D13" s="70" t="s">
        <v>56</v>
      </c>
      <c r="E13" s="26"/>
    </row>
    <row r="14" spans="1:5" ht="24.95" customHeight="1">
      <c r="A14" s="66"/>
      <c r="B14" s="68"/>
      <c r="C14" s="62"/>
      <c r="D14" s="71"/>
      <c r="E14" s="26"/>
    </row>
    <row r="15" spans="1:5" ht="30.95" customHeight="1">
      <c r="A15" s="31" t="s">
        <v>16</v>
      </c>
      <c r="B15" s="33" t="s">
        <v>32</v>
      </c>
      <c r="C15" s="58" t="s">
        <v>53</v>
      </c>
      <c r="D15" s="58"/>
      <c r="E15" s="26"/>
    </row>
    <row r="16" spans="1:5" ht="36.200000000000003" customHeight="1">
      <c r="A16" s="31" t="s">
        <v>17</v>
      </c>
      <c r="B16" s="33" t="s">
        <v>33</v>
      </c>
      <c r="C16" s="59" t="s">
        <v>54</v>
      </c>
      <c r="D16" s="59"/>
      <c r="E16" s="26"/>
    </row>
    <row r="17" spans="1:5" ht="46.9" customHeight="1">
      <c r="A17" s="31" t="s">
        <v>18</v>
      </c>
      <c r="B17" s="33" t="s">
        <v>34</v>
      </c>
      <c r="C17" s="60" t="s">
        <v>55</v>
      </c>
      <c r="D17" s="60"/>
      <c r="E17" s="26"/>
    </row>
    <row r="18" spans="1:5" ht="92.85" customHeight="1">
      <c r="A18" s="31" t="s">
        <v>19</v>
      </c>
      <c r="B18" s="33" t="s">
        <v>35</v>
      </c>
      <c r="C18" s="60" t="s">
        <v>2</v>
      </c>
      <c r="D18" s="59"/>
      <c r="E18" s="26"/>
    </row>
    <row r="19" spans="1:5" ht="15.2" customHeight="1">
      <c r="A19" s="32"/>
      <c r="B19" s="34"/>
      <c r="C19" s="34"/>
      <c r="D19" s="36"/>
    </row>
    <row r="20" spans="1:5" ht="15.2" customHeight="1">
      <c r="A20" s="69" t="s">
        <v>0</v>
      </c>
      <c r="B20" s="69"/>
      <c r="C20" s="69"/>
      <c r="D20" s="69"/>
    </row>
    <row r="21" spans="1:5" ht="15.2" customHeight="1">
      <c r="A21" s="69"/>
      <c r="B21" s="69"/>
      <c r="C21" s="69"/>
      <c r="D21" s="69"/>
    </row>
  </sheetData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2018-02-08T15:52:27Z</dcterms:created>
  <dcterms:modified xsi:type="dcterms:W3CDTF">2018-02-09T13:02:09Z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4.2017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AB8DB097</vt:lpwstr>
  </property>
  <property fmtid="{D5CDD505-2E9C-101B-9397-08002B2CF9AE}" pid="8" name="Підрозділ">
    <vt:lpwstr>Дніпропетровський апеляційний адміністративний суд </vt:lpwstr>
  </property>
  <property fmtid="{D5CDD505-2E9C-101B-9397-08002B2CF9AE}" pid="9" name="ПідрозділID">
    <vt:i4>343</vt:i4>
  </property>
  <property fmtid="{D5CDD505-2E9C-101B-9397-08002B2CF9AE}" pid="10" name="Початок періоду">
    <vt:filetime>2016-12-31T22:00:00Z</vt:filetime>
  </property>
  <property fmtid="{D5CDD505-2E9C-101B-9397-08002B2CF9AE}" pid="11" name="Кінець періоду">
    <vt:filetime>2017-12-30T22:00:00Z</vt:filetime>
  </property>
  <property fmtid="{D5CDD505-2E9C-101B-9397-08002B2CF9AE}" pid="12" name="Період">
    <vt:lpwstr>2017 рік</vt:lpwstr>
  </property>
</Properties>
</file>