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10008" activeTab="0"/>
  </bookViews>
  <sheets>
    <sheet name="UnnamedPage_0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<sst xmlns="http://schemas.openxmlformats.org/spreadsheetml/2006/main" count="39" uniqueCount="28">
  <si>
    <t>Зміни до  Додатку до річного плану закупівель
на  2017 рік</t>
  </si>
  <si>
    <t>(найменування замовника, код за ЄДРПОУ)</t>
  </si>
  <si>
    <t>№ з/п</t>
  </si>
  <si>
    <t>Предмет закупівлі</t>
  </si>
  <si>
    <t>Код КЕКВ (для бюджетних коштів)</t>
  </si>
  <si>
    <t>Очікувана вартість предмета закупівлі, грн (з ПДВ)</t>
  </si>
  <si>
    <t>Процедура закупівлі</t>
  </si>
  <si>
    <t>Орієнтовний початок проведення закупівель</t>
  </si>
  <si>
    <t>Примітка</t>
  </si>
  <si>
    <t>ДК 021:2015-79810000-5  Друкарські послуги (журнал інвентарного обліку)</t>
  </si>
  <si>
    <t>168,00</t>
  </si>
  <si>
    <t>Не застосовується</t>
  </si>
  <si>
    <t>Січень</t>
  </si>
  <si>
    <t>Всього за КЕКВ 2210</t>
  </si>
  <si>
    <t>ДК 021:2015-50112300-6  Послуги з миття автомобілів та подібні послуги (послуги з миття автомобілів)</t>
  </si>
  <si>
    <t xml:space="preserve"> ДК 021:2015-50323100-6 Технічне обслуговування комп'ютерних периферійних пристроїв (заправка картріджів)</t>
  </si>
  <si>
    <t>Допорогові закупівлі</t>
  </si>
  <si>
    <t xml:space="preserve"> ДК 021:2015-50413200-5 Послуги з ремонту і технічного обслуговування протипожежного обладнання (технічне обслуговування системи протипожежної сигналізації )</t>
  </si>
  <si>
    <t xml:space="preserve"> ДК 021:2015-50532000-3 Послуги з ремонту і технічного обслуговування електричної техніки, апаратури та супутнього обладнання (технічне обслуговування маркувальної машини)</t>
  </si>
  <si>
    <t>Всього за КЕКВ 2240</t>
  </si>
  <si>
    <t/>
  </si>
  <si>
    <t>Голова тендерного комітету</t>
  </si>
  <si>
    <t>Л.П. Коваленко</t>
  </si>
  <si>
    <t>Секретар тендерного комітету</t>
  </si>
  <si>
    <t>Б.П. Жук</t>
  </si>
  <si>
    <r>
      <t xml:space="preserve">Затверджений рішенням тендерного комітету від </t>
    </r>
    <r>
      <rPr>
        <b/>
        <sz val="10"/>
        <color indexed="8"/>
        <rFont val="Arial"/>
        <family val="2"/>
      </rPr>
      <t>" 27  " січня 2017 року</t>
    </r>
  </si>
  <si>
    <r>
      <t xml:space="preserve">Київський апеляційний адміністративний суд, </t>
    </r>
    <r>
      <rPr>
        <sz val="12"/>
        <color indexed="8"/>
        <rFont val="Arial"/>
        <family val="2"/>
      </rPr>
      <t xml:space="preserve"> 34729486</t>
    </r>
  </si>
  <si>
    <t xml:space="preserve"> ДК 021:2015-50323200-7 Ремонт комп'ютерних периферійних пристроїв (ремонт оргтехніки)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</si>
</sst>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9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center" vertical="center" wrapText="1"/>
      <protection/>
    </xf>
    <xf numFmtId="0" fontId="9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center" vertical="top" wrapText="1"/>
      <protection/>
    </xf>
    <xf numFmtId="1" fontId="2" fillId="33" borderId="18" xfId="0" applyNumberFormat="1" applyFont="1" applyFill="1" applyBorder="1" applyAlignment="1" applyProtection="1">
      <alignment horizontal="center" vertical="center" wrapText="1"/>
      <protection/>
    </xf>
    <xf numFmtId="1" fontId="2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left" vertical="center" wrapText="1"/>
      <protection/>
    </xf>
    <xf numFmtId="0" fontId="4" fillId="33" borderId="21" xfId="0" applyNumberFormat="1" applyFont="1" applyFill="1" applyBorder="1" applyAlignment="1" applyProtection="1">
      <alignment horizontal="left" vertical="center" wrapText="1"/>
      <protection/>
    </xf>
    <xf numFmtId="0" fontId="4" fillId="33" borderId="16" xfId="0" applyNumberFormat="1" applyFont="1" applyFill="1" applyBorder="1" applyAlignment="1" applyProtection="1">
      <alignment horizontal="left" vertical="center" wrapText="1"/>
      <protection/>
    </xf>
    <xf numFmtId="2" fontId="4" fillId="33" borderId="15" xfId="0" applyNumberFormat="1" applyFont="1" applyFill="1" applyBorder="1" applyAlignment="1" applyProtection="1">
      <alignment horizontal="right" vertical="center" wrapText="1"/>
      <protection/>
    </xf>
    <xf numFmtId="2" fontId="4" fillId="33" borderId="16" xfId="0" applyNumberFormat="1" applyFont="1" applyFill="1" applyBorder="1" applyAlignment="1" applyProtection="1">
      <alignment horizontal="right" vertical="center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1" fontId="2" fillId="33" borderId="15" xfId="0" applyNumberFormat="1" applyFont="1" applyFill="1" applyBorder="1" applyAlignment="1" applyProtection="1">
      <alignment horizontal="center" vertical="center" wrapText="1"/>
      <protection/>
    </xf>
    <xf numFmtId="1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left" vertical="center" wrapText="1"/>
      <protection/>
    </xf>
    <xf numFmtId="0" fontId="3" fillId="33" borderId="21" xfId="0" applyNumberFormat="1" applyFont="1" applyFill="1" applyBorder="1" applyAlignment="1" applyProtection="1">
      <alignment horizontal="left" vertical="center" wrapText="1"/>
      <protection/>
    </xf>
    <xf numFmtId="0" fontId="3" fillId="33" borderId="16" xfId="0" applyNumberFormat="1" applyFont="1" applyFill="1" applyBorder="1" applyAlignment="1" applyProtection="1">
      <alignment horizontal="left" vertical="center" wrapText="1"/>
      <protection/>
    </xf>
    <xf numFmtId="49" fontId="3" fillId="33" borderId="15" xfId="0" applyNumberFormat="1" applyFont="1" applyFill="1" applyBorder="1" applyAlignment="1" applyProtection="1">
      <alignment horizontal="center" vertical="center" wrapText="1"/>
      <protection/>
    </xf>
    <xf numFmtId="49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5" xfId="0" applyNumberFormat="1" applyFont="1" applyFill="1" applyBorder="1" applyAlignment="1" applyProtection="1">
      <alignment horizontal="left" vertical="center" wrapText="1"/>
      <protection/>
    </xf>
    <xf numFmtId="0" fontId="2" fillId="33" borderId="16" xfId="0" applyNumberFormat="1" applyFont="1" applyFill="1" applyBorder="1" applyAlignment="1" applyProtection="1">
      <alignment horizontal="left" vertical="center" wrapText="1"/>
      <protection/>
    </xf>
    <xf numFmtId="2" fontId="3" fillId="33" borderId="13" xfId="0" applyNumberFormat="1" applyFont="1" applyFill="1" applyBorder="1" applyAlignment="1" applyProtection="1">
      <alignment horizontal="right" vertical="center" wrapText="1"/>
      <protection/>
    </xf>
    <xf numFmtId="2" fontId="3" fillId="33" borderId="14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4" xfId="0" applyNumberFormat="1" applyFont="1" applyFill="1" applyBorder="1" applyAlignment="1" applyProtection="1">
      <alignment horizontal="left" vertical="center" wrapText="1"/>
      <protection/>
    </xf>
    <xf numFmtId="0" fontId="3" fillId="33" borderId="13" xfId="0" applyNumberFormat="1" applyFont="1" applyFill="1" applyBorder="1" applyAlignment="1" applyProtection="1">
      <alignment horizontal="left" vertical="center" wrapText="1"/>
      <protection/>
    </xf>
    <xf numFmtId="0" fontId="3" fillId="33" borderId="22" xfId="0" applyNumberFormat="1" applyFont="1" applyFill="1" applyBorder="1" applyAlignment="1" applyProtection="1">
      <alignment horizontal="left" vertical="center" wrapText="1"/>
      <protection/>
    </xf>
    <xf numFmtId="0" fontId="3" fillId="33" borderId="14" xfId="0" applyNumberFormat="1" applyFont="1" applyFill="1" applyBorder="1" applyAlignment="1" applyProtection="1">
      <alignment horizontal="left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6" xfId="0" applyNumberFormat="1" applyFont="1" applyFill="1" applyBorder="1" applyAlignment="1" applyProtection="1">
      <alignment horizontal="center" vertical="center" wrapText="1"/>
      <protection/>
    </xf>
    <xf numFmtId="2" fontId="3" fillId="33" borderId="15" xfId="0" applyNumberFormat="1" applyFont="1" applyFill="1" applyBorder="1" applyAlignment="1" applyProtection="1">
      <alignment horizontal="right" vertical="center" wrapText="1"/>
      <protection/>
    </xf>
    <xf numFmtId="2" fontId="3" fillId="33" borderId="16" xfId="0" applyNumberFormat="1" applyFont="1" applyFill="1" applyBorder="1" applyAlignment="1" applyProtection="1">
      <alignment horizontal="right" vertical="center" wrapText="1"/>
      <protection/>
    </xf>
    <xf numFmtId="2" fontId="5" fillId="33" borderId="15" xfId="0" applyNumberFormat="1" applyFont="1" applyFill="1" applyBorder="1" applyAlignment="1" applyProtection="1">
      <alignment horizontal="right" vertical="center" wrapText="1"/>
      <protection/>
    </xf>
    <xf numFmtId="2" fontId="5" fillId="33" borderId="16" xfId="0" applyNumberFormat="1" applyFont="1" applyFill="1" applyBorder="1" applyAlignment="1" applyProtection="1">
      <alignment horizontal="right" vertical="center" wrapText="1"/>
      <protection/>
    </xf>
    <xf numFmtId="0" fontId="4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left" vertical="center" wrapText="1"/>
      <protection/>
    </xf>
    <xf numFmtId="0" fontId="3" fillId="33" borderId="17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0">
      <selection activeCell="N7" sqref="N7"/>
    </sheetView>
  </sheetViews>
  <sheetFormatPr defaultColWidth="9.140625" defaultRowHeight="15" customHeight="1"/>
  <cols>
    <col min="1" max="1" width="1.8515625" style="0" customWidth="1"/>
    <col min="2" max="2" width="1.28515625" style="0" customWidth="1"/>
    <col min="3" max="3" width="27.8515625" style="0" customWidth="1"/>
    <col min="4" max="4" width="0.85546875" style="0" customWidth="1"/>
    <col min="5" max="5" width="1.7109375" style="0" customWidth="1"/>
    <col min="6" max="6" width="7.140625" style="0" customWidth="1"/>
    <col min="7" max="7" width="9.00390625" style="0" customWidth="1"/>
    <col min="8" max="8" width="3.28125" style="0" customWidth="1"/>
    <col min="9" max="9" width="13.140625" style="0" customWidth="1"/>
    <col min="10" max="10" width="8.140625" style="0" customWidth="1"/>
    <col min="11" max="11" width="4.421875" style="0" customWidth="1"/>
    <col min="12" max="12" width="0.85546875" style="0" customWidth="1"/>
    <col min="13" max="13" width="9.00390625" style="0" customWidth="1"/>
    <col min="15" max="15" width="9.57421875" style="0" bestFit="1" customWidth="1"/>
  </cols>
  <sheetData>
    <row r="1" spans="1:13" ht="33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3.5" customHeight="1">
      <c r="A2" s="14" t="s">
        <v>26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8.75" customHeight="1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68.25" customHeight="1">
      <c r="A4" s="16" t="s">
        <v>2</v>
      </c>
      <c r="B4" s="17"/>
      <c r="C4" s="18" t="s">
        <v>3</v>
      </c>
      <c r="D4" s="19"/>
      <c r="E4" s="20"/>
      <c r="F4" s="2" t="s">
        <v>4</v>
      </c>
      <c r="G4" s="18" t="s">
        <v>5</v>
      </c>
      <c r="H4" s="20"/>
      <c r="I4" s="1" t="s">
        <v>6</v>
      </c>
      <c r="J4" s="18" t="s">
        <v>7</v>
      </c>
      <c r="K4" s="20"/>
      <c r="L4" s="18" t="s">
        <v>8</v>
      </c>
      <c r="M4" s="20"/>
    </row>
    <row r="5" spans="1:13" ht="53.25" customHeight="1">
      <c r="A5" s="29">
        <v>1</v>
      </c>
      <c r="B5" s="30"/>
      <c r="C5" s="31" t="s">
        <v>9</v>
      </c>
      <c r="D5" s="32"/>
      <c r="E5" s="33"/>
      <c r="F5" s="4">
        <v>2210</v>
      </c>
      <c r="G5" s="34" t="s">
        <v>10</v>
      </c>
      <c r="H5" s="35"/>
      <c r="I5" s="5" t="s">
        <v>11</v>
      </c>
      <c r="J5" s="21" t="s">
        <v>12</v>
      </c>
      <c r="K5" s="22"/>
      <c r="L5" s="21"/>
      <c r="M5" s="22"/>
    </row>
    <row r="6" spans="1:13" ht="25.5" customHeight="1">
      <c r="A6" s="23" t="s">
        <v>13</v>
      </c>
      <c r="B6" s="24"/>
      <c r="C6" s="24"/>
      <c r="D6" s="24"/>
      <c r="E6" s="24"/>
      <c r="F6" s="25"/>
      <c r="G6" s="26" t="str">
        <f>G5</f>
        <v>168,00</v>
      </c>
      <c r="H6" s="27"/>
      <c r="I6" s="21"/>
      <c r="J6" s="28"/>
      <c r="K6" s="28"/>
      <c r="L6" s="28"/>
      <c r="M6" s="22"/>
    </row>
    <row r="7" spans="1:13" ht="67.5" customHeight="1">
      <c r="A7" s="42">
        <v>2</v>
      </c>
      <c r="B7" s="43"/>
      <c r="C7" s="44" t="s">
        <v>14</v>
      </c>
      <c r="D7" s="45"/>
      <c r="E7" s="46"/>
      <c r="F7" s="6">
        <v>2240</v>
      </c>
      <c r="G7" s="40">
        <v>7200</v>
      </c>
      <c r="H7" s="41"/>
      <c r="I7" s="7" t="s">
        <v>11</v>
      </c>
      <c r="J7" s="21" t="s">
        <v>12</v>
      </c>
      <c r="K7" s="22"/>
      <c r="L7" s="36"/>
      <c r="M7" s="37"/>
    </row>
    <row r="8" spans="1:13" ht="67.5" customHeight="1">
      <c r="A8" s="38">
        <v>3</v>
      </c>
      <c r="B8" s="39"/>
      <c r="C8" s="31" t="s">
        <v>15</v>
      </c>
      <c r="D8" s="32"/>
      <c r="E8" s="33"/>
      <c r="F8" s="6">
        <v>2240</v>
      </c>
      <c r="G8" s="40">
        <v>150000</v>
      </c>
      <c r="H8" s="41"/>
      <c r="I8" s="7" t="s">
        <v>16</v>
      </c>
      <c r="J8" s="21" t="s">
        <v>12</v>
      </c>
      <c r="K8" s="22"/>
      <c r="L8" s="8"/>
      <c r="M8" s="9"/>
    </row>
    <row r="9" spans="1:13" ht="57.75" customHeight="1">
      <c r="A9" s="38">
        <v>4</v>
      </c>
      <c r="B9" s="39"/>
      <c r="C9" s="31" t="s">
        <v>27</v>
      </c>
      <c r="D9" s="32"/>
      <c r="E9" s="33"/>
      <c r="F9" s="6">
        <v>2240</v>
      </c>
      <c r="G9" s="40">
        <v>49999</v>
      </c>
      <c r="H9" s="41"/>
      <c r="I9" s="7" t="s">
        <v>16</v>
      </c>
      <c r="J9" s="21" t="s">
        <v>12</v>
      </c>
      <c r="K9" s="22"/>
      <c r="L9" s="8"/>
      <c r="M9" s="9"/>
    </row>
    <row r="10" spans="1:13" ht="87.75" customHeight="1">
      <c r="A10" s="38">
        <v>5</v>
      </c>
      <c r="B10" s="39"/>
      <c r="C10" s="31" t="s">
        <v>17</v>
      </c>
      <c r="D10" s="32"/>
      <c r="E10" s="33"/>
      <c r="F10" s="3">
        <v>2240</v>
      </c>
      <c r="G10" s="51">
        <v>9968</v>
      </c>
      <c r="H10" s="52"/>
      <c r="I10" s="5" t="s">
        <v>11</v>
      </c>
      <c r="J10" s="21" t="s">
        <v>12</v>
      </c>
      <c r="K10" s="22"/>
      <c r="L10" s="47"/>
      <c r="M10" s="48"/>
    </row>
    <row r="11" spans="1:13" ht="96.75" customHeight="1">
      <c r="A11" s="38">
        <v>6</v>
      </c>
      <c r="B11" s="39"/>
      <c r="C11" s="31" t="s">
        <v>18</v>
      </c>
      <c r="D11" s="32"/>
      <c r="E11" s="33"/>
      <c r="F11" s="3">
        <v>2240</v>
      </c>
      <c r="G11" s="49">
        <v>12096</v>
      </c>
      <c r="H11" s="50"/>
      <c r="I11" s="5" t="s">
        <v>11</v>
      </c>
      <c r="J11" s="21" t="s">
        <v>12</v>
      </c>
      <c r="K11" s="22"/>
      <c r="L11" s="10"/>
      <c r="M11" s="11"/>
    </row>
    <row r="12" spans="1:13" ht="18" customHeight="1">
      <c r="A12" s="23" t="s">
        <v>19</v>
      </c>
      <c r="B12" s="24"/>
      <c r="C12" s="24"/>
      <c r="D12" s="24"/>
      <c r="E12" s="24"/>
      <c r="F12" s="25"/>
      <c r="G12" s="26">
        <f>SUM(G7:H11)</f>
        <v>229263</v>
      </c>
      <c r="H12" s="27"/>
      <c r="I12" s="47" t="s">
        <v>20</v>
      </c>
      <c r="J12" s="53"/>
      <c r="K12" s="53"/>
      <c r="L12" s="53"/>
      <c r="M12" s="48"/>
    </row>
    <row r="13" ht="23.25" customHeight="1"/>
    <row r="14" spans="2:12" ht="16.5" customHeight="1">
      <c r="B14" s="54" t="s">
        <v>25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</row>
    <row r="15" ht="18.75" customHeight="1"/>
    <row r="16" spans="2:10" ht="16.5" customHeight="1">
      <c r="B16" s="54" t="s">
        <v>21</v>
      </c>
      <c r="C16" s="54"/>
      <c r="E16" s="55" t="s">
        <v>20</v>
      </c>
      <c r="F16" s="55"/>
      <c r="G16" s="55"/>
      <c r="I16" s="54" t="s">
        <v>22</v>
      </c>
      <c r="J16" s="54"/>
    </row>
    <row r="17" ht="18.75" customHeight="1"/>
    <row r="18" spans="2:10" ht="16.5" customHeight="1">
      <c r="B18" s="54" t="s">
        <v>23</v>
      </c>
      <c r="C18" s="54"/>
      <c r="E18" s="55" t="s">
        <v>20</v>
      </c>
      <c r="F18" s="55"/>
      <c r="G18" s="55"/>
      <c r="I18" s="54" t="s">
        <v>24</v>
      </c>
      <c r="J18" s="54"/>
    </row>
  </sheetData>
  <sheetProtection/>
  <mergeCells count="48">
    <mergeCell ref="B14:L14"/>
    <mergeCell ref="B16:C16"/>
    <mergeCell ref="E16:G16"/>
    <mergeCell ref="I16:J16"/>
    <mergeCell ref="B18:C18"/>
    <mergeCell ref="E18:G18"/>
    <mergeCell ref="I18:J18"/>
    <mergeCell ref="C10:E10"/>
    <mergeCell ref="G10:H10"/>
    <mergeCell ref="J10:K10"/>
    <mergeCell ref="A12:F12"/>
    <mergeCell ref="G12:H12"/>
    <mergeCell ref="I12:M12"/>
    <mergeCell ref="A9:B9"/>
    <mergeCell ref="C9:E9"/>
    <mergeCell ref="G9:H9"/>
    <mergeCell ref="J9:K9"/>
    <mergeCell ref="L10:M10"/>
    <mergeCell ref="A11:B11"/>
    <mergeCell ref="C11:E11"/>
    <mergeCell ref="G11:H11"/>
    <mergeCell ref="J11:K11"/>
    <mergeCell ref="A10:B10"/>
    <mergeCell ref="L7:M7"/>
    <mergeCell ref="A8:B8"/>
    <mergeCell ref="C8:E8"/>
    <mergeCell ref="G8:H8"/>
    <mergeCell ref="J8:K8"/>
    <mergeCell ref="A7:B7"/>
    <mergeCell ref="C7:E7"/>
    <mergeCell ref="G7:H7"/>
    <mergeCell ref="J7:K7"/>
    <mergeCell ref="L5:M5"/>
    <mergeCell ref="A6:F6"/>
    <mergeCell ref="G6:H6"/>
    <mergeCell ref="I6:M6"/>
    <mergeCell ref="A5:B5"/>
    <mergeCell ref="C5:E5"/>
    <mergeCell ref="G5:H5"/>
    <mergeCell ref="J5:K5"/>
    <mergeCell ref="A1:M1"/>
    <mergeCell ref="A2:M2"/>
    <mergeCell ref="A3:M3"/>
    <mergeCell ref="A4:B4"/>
    <mergeCell ref="C4:E4"/>
    <mergeCell ref="G4:H4"/>
    <mergeCell ref="J4:K4"/>
    <mergeCell ref="L4:M4"/>
  </mergeCells>
  <printOptions/>
  <pageMargins left="0.7480314960629921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[266] FR Додаток до рiчного плану закупiвель 2016 *КААС</dc:title>
  <dc:subject/>
  <dc:creator>Ольга М. Полiщук</dc:creator>
  <cp:keywords/>
  <dc:description/>
  <cp:lastModifiedBy>SHKIL</cp:lastModifiedBy>
  <cp:lastPrinted>2017-01-27T15:02:02Z</cp:lastPrinted>
  <dcterms:created xsi:type="dcterms:W3CDTF">2016-11-18T11:48:12Z</dcterms:created>
  <dcterms:modified xsi:type="dcterms:W3CDTF">2017-02-15T12:58:31Z</dcterms:modified>
  <cp:category/>
  <cp:version/>
  <cp:contentType/>
  <cp:contentStatus/>
</cp:coreProperties>
</file>