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<sst xmlns="http://schemas.openxmlformats.org/spreadsheetml/2006/main" count="283" uniqueCount="255">
  <si>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</si>
  <si>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</si>
  <si>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</si>
  <si>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</si>
  <si>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</si>
  <si>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</si>
  <si>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</si>
  <si>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</si>
  <si>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</si>
  <si>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</si>
  <si>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</si>
  <si>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</si>
  <si>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</si>
  <si>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</si>
  <si>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</si>
  <si>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</si>
  <si>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</si>
  <si>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</si>
  <si>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</si>
  <si>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</si>
  <si>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</si>
  <si>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</si>
  <si>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</si>
  <si>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</si>
  <si>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</si>
  <si>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</si>
  <si>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</si>
  <si>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</si>
  <si>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</si>
  <si>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</si>
  <si>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</si>
  <si>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</si>
  <si>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</si>
  <si>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</si>
  <si>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</si>
  <si>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</si>
  <si>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</si>
  <si>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</si>
  <si>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</si>
  <si>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</si>
  <si>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</si>
  <si>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</si>
  <si>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</si>
  <si>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</si>
  <si>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</si>
  <si>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</si>
  <si>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</si>
  <si>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</si>
  <si>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</si>
  <si>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</si>
  <si>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</si>
  <si>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</si>
  <si>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</si>
  <si>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</si>
  <si>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</si>
  <si>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</si>
  <si>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</si>
  <si>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</si>
  <si>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</si>
  <si>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</si>
  <si>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</si>
  <si>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</si>
  <si>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</si>
  <si>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</si>
  <si>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</si>
  <si>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</si>
  <si>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</si>
  <si>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</si>
  <si>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</si>
  <si>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</si>
  <si>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</si>
  <si>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</si>
  <si>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</si>
  <si>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</si>
  <si>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</si>
  <si>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</si>
  <si>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</si>
  <si>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</si>
  <si>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</si>
  <si>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</si>
  <si>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</si>
  <si>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</si>
  <si>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</si>
  <si>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</si>
  <si>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</si>
  <si>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</si>
  <si>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</si>
  <si>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</si>
  <si>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</si>
  <si>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</si>
  <si>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</si>
  <si>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</si>
  <si>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</si>
  <si>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</si>
  <si>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</si>
  <si>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</si>
  <si>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</si>
  <si>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</si>
  <si>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</si>
  <si>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</si>
  <si>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</si>
  <si>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</si>
  <si>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</si>
  <si>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</si>
  <si>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</si>
  <si>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</si>
  <si>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</si>
  <si>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</si>
  <si>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</si>
  <si>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</si>
  <si>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</si>
  <si>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</si>
  <si>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</si>
  <si>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</si>
  <si>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</si>
  <si>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</si>
  <si>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</si>
  <si>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</si>
  <si>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</si>
  <si>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</si>
  <si>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</si>
  <si>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</si>
  <si>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</si>
  <si>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</si>
  <si>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</si>
  <si>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</si>
  <si>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</si>
  <si>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</si>
  <si>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</si>
  <si>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</si>
  <si>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</si>
  <si>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</si>
  <si>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</si>
  <si>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</si>
  <si>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</si>
  <si>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</si>
  <si>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</si>
  <si>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</si>
  <si>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</si>
  <si>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</si>
  <si>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</si>
  <si>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</si>
  <si>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</si>
  <si>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</si>
  <si>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</si>
  <si>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</si>
  <si>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</si>
  <si>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</si>
  <si>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</si>
  <si>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</si>
  <si>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</si>
  <si>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</si>
  <si>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</si>
  <si>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</si>
  <si>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</si>
  <si>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</si>
  <si>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</si>
  <si>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</si>
  <si>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</si>
  <si>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</si>
  <si>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</si>
  <si>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</si>
  <si>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</si>
  <si>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</si>
  <si>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</si>
  <si>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</si>
  <si>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</si>
  <si>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</si>
  <si>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</si>
  <si>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</si>
  <si>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</si>
  <si>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</si>
  <si>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</si>
  <si>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</si>
  <si>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</si>
  <si>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</si>
  <si>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</si>
  <si>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</si>
  <si>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</si>
  <si>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</si>
  <si>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</si>
  <si>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</si>
  <si>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</si>
  <si>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</si>
  <si>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</si>
  <si>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</si>
  <si>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</si>
  <si>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</si>
  <si>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</si>
  <si>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</si>
  <si>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</si>
  <si>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</si>
  <si>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</si>
  <si>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</si>
  <si>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</si>
  <si>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</si>
  <si>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</si>
  <si>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</si>
  <si>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</si>
  <si>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</si>
  <si>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</si>
  <si>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</si>
  <si>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</si>
  <si>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</si>
  <si>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</si>
  <si>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</si>
  <si>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</si>
  <si>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</si>
  <si>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</si>
  <si>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</si>
  <si>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</si>
  <si>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</si>
  <si>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</si>
  <si>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</si>
  <si>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</si>
  <si>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</si>
  <si>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</si>
  <si>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</si>
  <si>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</si>
  <si>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</si>
  <si>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</si>
  <si>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</si>
  <si>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</si>
  <si>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</si>
  <si>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</si>
  <si>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</si>
  <si>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</si>
  <si>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</si>
  <si>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</si>
  <si>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</si>
  <si>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</si>
  <si>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</si>
  <si>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</si>
  <si>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</si>
  <si>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</si>
  <si>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</si>
  <si>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</si>
  <si>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</si>
  <si>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</si>
  <si>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</si>
  <si>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</si>
  <si>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</si>
  <si>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</si>
  <si>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</si>
  <si>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</si>
  <si>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</si>
  <si>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Новозаводський районний суд м.Чернігова</t>
  </si>
  <si>
    <t>14000.м. Чернігів.вул. Мстиславська 17</t>
  </si>
  <si>
    <t xml:space="preserve">УСЬОГО (сума рядків 2-6)                                                                                                                             </t>
  </si>
  <si>
    <t xml:space="preserve">В.о. голови суду С.М. Ченцова </t>
  </si>
  <si>
    <t>В.М. Голубова</t>
  </si>
  <si>
    <t>(0462)678-873</t>
  </si>
  <si>
    <t>(0462)647-732</t>
  </si>
  <si>
    <t>inbox@nz.cn.court.gov.ua</t>
  </si>
  <si>
    <t>23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</si>
</sst>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&amp;L92B25F64&amp;C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135</v>
      </c>
      <c r="D7" s="157">
        <f>SUM(D8,D13,D25,D28,D33,D34,D41,D64,D70,D73,D109,D135,D148,D149)</f>
        <v>129</v>
      </c>
      <c r="E7" s="157">
        <f>SUM(E8,E13,E25,E28,E33,E34,E41,E64,E70,E73,E109,E135,E148,E149)</f>
        <v>125</v>
      </c>
      <c r="F7" s="157">
        <f>SUM(F8,F13,F25,F28,F33,F34,F41,F64,F70,F73,F109,F135,F148,F149)</f>
        <v>15</v>
      </c>
      <c r="G7" s="157">
        <f>SUM(G8,G13,G25,G28,G33,G34,G41,G64,G70,G73,G109,G135,G148,G149)</f>
        <v>0</v>
      </c>
      <c r="H7" s="157">
        <f>SUM(H8,H13,H25,H28,H33,H34,H41,H64,H70,H73,H109,H135,H148,H149)</f>
        <v>1</v>
      </c>
      <c r="I7" s="157">
        <f>SUM(I8,I13,I25,I28,I33,I34,I41,I64,I70,I73,I109,I135,I148,I149)</f>
        <v>100</v>
      </c>
      <c r="J7" s="157">
        <f>SUM(J8,J13,J25,J28,J33,J34,J41,J64,J70,J73,J109,J135,J148,J149)</f>
        <v>40</v>
      </c>
      <c r="K7" s="157">
        <f>SUM(K8,K13,K25,K28,K33,K34,K41,K64,K70,K73,K109,K135,K148,K149)</f>
        <v>0</v>
      </c>
      <c r="L7" s="157">
        <f>SUM(L8,L13,L25,L28,L33,L34,L41,L64,L70,L73,L109,L135,L148,L149)</f>
        <v>0</v>
      </c>
      <c r="M7" s="157">
        <f>SUM(M8,M13,M25,M28,M33,M34,M41,M64,M70,M73,M109,M135,M148,M149)</f>
        <v>0</v>
      </c>
      <c r="N7" s="157">
        <f>SUM(N8,N13,N25,N28,N33,N34,N41,N64,N70,N73,N109,N135,N148,N149)</f>
        <v>10</v>
      </c>
      <c r="O7" s="157">
        <f>SUM(O8,O13,O25,O28,O33,O34,O41,O64,O70,O73,O109,O135,O148,O149)</f>
        <v>4</v>
      </c>
      <c r="P7" s="157">
        <f>SUM(P8,P13,P25,P28,P33,P34,P41,P64,P70,P73,P109,P135,P148,P149)</f>
        <v>118</v>
      </c>
      <c r="Q7" s="157">
        <f>SUM(Q8,Q13,Q25,Q28,Q33,Q34,Q41,Q64,Q70,Q73,Q109,Q135,Q148,Q149)</f>
        <v>101</v>
      </c>
      <c r="R7" s="157">
        <f>SUM(R8,R13,R25,R28,R33,R34,R41,R64,R70,R73,R109,R135,R148,R149)</f>
        <v>93</v>
      </c>
      <c r="S7" s="157">
        <f>SUM(S8,S13,S25,S28,S33,S34,S41,S64,S70,S73,S109,S135,S148,S149)</f>
        <v>87</v>
      </c>
      <c r="T7" s="157">
        <f>SUM(T8,T13,T25,T28,T33,T34,T41,T64,T70,T73,T109,T135,T148,T149)</f>
        <v>30</v>
      </c>
      <c r="U7" s="157">
        <f>SUM(U8,U13,U25,U28,U33,U34,U41,U64,U70,U73,U109,U135,U148,U149)</f>
        <v>0</v>
      </c>
      <c r="V7" s="157">
        <f>SUM(V8,V13,V25,V28,V33,V34,V41,V64,V70,V73,V109,V135,V148,V149)</f>
        <v>4</v>
      </c>
      <c r="W7" s="157">
        <f>SUM(W8,W13,W25,W28,W33,W34,W41,W64,W70,W73,W109,W135,W148,W149)</f>
        <v>2</v>
      </c>
      <c r="X7" s="157">
        <f>SUM(X8,X13,X25,X28,X33,X34,X41,X64,X70,X73,X109,X135,X148,X149)</f>
        <v>17</v>
      </c>
      <c r="Y7" s="157">
        <f>SUM(Y8,Y13,Y25,Y28,Y33,Y34,Y41,Y64,Y70,Y73,Y109,Y135,Y148,Y149)</f>
        <v>25</v>
      </c>
      <c r="Z7" s="157">
        <f>SUM(Z8,Z13,Z25,Z28,Z33,Z34,Z41,Z64,Z70,Z73,Z109,Z135,Z148,Z149)</f>
        <v>5</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c r="F28" s="132"/>
      <c r="G28" s="132"/>
      <c r="H28" s="132"/>
      <c r="I28" s="132"/>
      <c r="J28" s="132"/>
      <c r="K28" s="132"/>
      <c r="L28" s="132"/>
      <c r="M28" s="132"/>
      <c r="N28" s="132">
        <v>1</v>
      </c>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2</v>
      </c>
      <c r="E41" s="132">
        <v>3</v>
      </c>
      <c r="F41" s="132"/>
      <c r="G41" s="132"/>
      <c r="H41" s="132"/>
      <c r="I41" s="132">
        <v>3</v>
      </c>
      <c r="J41" s="132"/>
      <c r="K41" s="132"/>
      <c r="L41" s="132"/>
      <c r="M41" s="132"/>
      <c r="N41" s="132"/>
      <c r="O41" s="132"/>
      <c r="P41" s="132">
        <v>3</v>
      </c>
      <c r="Q41" s="132">
        <v>3</v>
      </c>
      <c r="R41" s="132">
        <v>3</v>
      </c>
      <c r="S41" s="132">
        <v>3</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2</v>
      </c>
      <c r="E45" s="132">
        <v>3</v>
      </c>
      <c r="F45" s="132"/>
      <c r="G45" s="132"/>
      <c r="H45" s="132"/>
      <c r="I45" s="132">
        <v>3</v>
      </c>
      <c r="J45" s="132"/>
      <c r="K45" s="132"/>
      <c r="L45" s="132"/>
      <c r="M45" s="132"/>
      <c r="N45" s="132"/>
      <c r="O45" s="132"/>
      <c r="P45" s="132">
        <v>3</v>
      </c>
      <c r="Q45" s="132">
        <v>3</v>
      </c>
      <c r="R45" s="132">
        <v>3</v>
      </c>
      <c r="S45" s="132">
        <v>3</v>
      </c>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v>2</v>
      </c>
      <c r="J70" s="132">
        <v>1</v>
      </c>
      <c r="K70" s="132"/>
      <c r="L70" s="132"/>
      <c r="M70" s="132"/>
      <c r="N70" s="132"/>
      <c r="O70" s="132"/>
      <c r="P70" s="132">
        <v>2</v>
      </c>
      <c r="Q70" s="132">
        <v>2</v>
      </c>
      <c r="R70" s="132">
        <v>1</v>
      </c>
      <c r="S70" s="132">
        <v>1</v>
      </c>
      <c r="T70" s="132"/>
      <c r="U70" s="132"/>
      <c r="V70" s="132"/>
      <c r="W70" s="132"/>
      <c r="X70" s="132">
        <v>1</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3</v>
      </c>
      <c r="Q109" s="132"/>
      <c r="R109" s="132"/>
      <c r="S109" s="132"/>
      <c r="T109" s="132"/>
      <c r="U109" s="132"/>
      <c r="V109" s="132"/>
      <c r="W109" s="132"/>
      <c r="X109" s="132"/>
      <c r="Y109" s="132">
        <v>3</v>
      </c>
      <c r="Z109" s="132">
        <v>3</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3</v>
      </c>
      <c r="Q122" s="132"/>
      <c r="R122" s="132"/>
      <c r="S122" s="132"/>
      <c r="T122" s="132"/>
      <c r="U122" s="132"/>
      <c r="V122" s="132"/>
      <c r="W122" s="132"/>
      <c r="X122" s="132"/>
      <c r="Y122" s="132">
        <v>3</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128</v>
      </c>
      <c r="D135" s="132">
        <v>123</v>
      </c>
      <c r="E135" s="132">
        <v>119</v>
      </c>
      <c r="F135" s="132">
        <v>15</v>
      </c>
      <c r="G135" s="132"/>
      <c r="H135" s="132"/>
      <c r="I135" s="132">
        <v>95</v>
      </c>
      <c r="J135" s="132">
        <v>39</v>
      </c>
      <c r="K135" s="132"/>
      <c r="L135" s="132"/>
      <c r="M135" s="132"/>
      <c r="N135" s="132">
        <v>9</v>
      </c>
      <c r="O135" s="132">
        <v>4</v>
      </c>
      <c r="P135" s="132">
        <v>110</v>
      </c>
      <c r="Q135" s="132">
        <v>96</v>
      </c>
      <c r="R135" s="132">
        <v>89</v>
      </c>
      <c r="S135" s="132">
        <v>83</v>
      </c>
      <c r="T135" s="132">
        <v>30</v>
      </c>
      <c r="U135" s="132"/>
      <c r="V135" s="132">
        <v>4</v>
      </c>
      <c r="W135" s="132">
        <v>2</v>
      </c>
      <c r="X135" s="132">
        <v>16</v>
      </c>
      <c r="Y135" s="132">
        <v>21</v>
      </c>
      <c r="Z135" s="132">
        <v>2</v>
      </c>
      <c r="AA135" s="132"/>
      <c r="AB135" s="132"/>
      <c r="AC135" s="2"/>
      <c r="AD135" s="2"/>
      <c r="AE135" s="2"/>
      <c r="AF135" s="2"/>
    </row>
    <row r="136" spans="1:32" ht="46.5" customHeight="1">
      <c r="A136" s="141">
        <v>130</v>
      </c>
      <c r="B136" s="137" t="s">
        <v>226</v>
      </c>
      <c r="C136" s="132">
        <v>2</v>
      </c>
      <c r="D136" s="132">
        <v>1</v>
      </c>
      <c r="E136" s="132">
        <v>2</v>
      </c>
      <c r="F136" s="132">
        <v>1</v>
      </c>
      <c r="G136" s="132"/>
      <c r="H136" s="132"/>
      <c r="I136" s="132">
        <v>1</v>
      </c>
      <c r="J136" s="132"/>
      <c r="K136" s="132"/>
      <c r="L136" s="132"/>
      <c r="M136" s="132"/>
      <c r="N136" s="132"/>
      <c r="O136" s="132"/>
      <c r="P136" s="132">
        <v>1</v>
      </c>
      <c r="Q136" s="132">
        <v>1</v>
      </c>
      <c r="R136" s="132">
        <v>1</v>
      </c>
      <c r="S136" s="132">
        <v>1</v>
      </c>
      <c r="T136" s="132">
        <v>1</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v>1</v>
      </c>
      <c r="D143" s="132">
        <v>1</v>
      </c>
      <c r="E143" s="132">
        <v>1</v>
      </c>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123</v>
      </c>
      <c r="D145" s="132">
        <v>119</v>
      </c>
      <c r="E145" s="132">
        <v>114</v>
      </c>
      <c r="F145" s="132">
        <v>14</v>
      </c>
      <c r="G145" s="132"/>
      <c r="H145" s="132"/>
      <c r="I145" s="132">
        <v>94</v>
      </c>
      <c r="J145" s="132">
        <v>39</v>
      </c>
      <c r="K145" s="132"/>
      <c r="L145" s="132"/>
      <c r="M145" s="132"/>
      <c r="N145" s="132">
        <v>9</v>
      </c>
      <c r="O145" s="132">
        <v>4</v>
      </c>
      <c r="P145" s="132">
        <v>109</v>
      </c>
      <c r="Q145" s="132">
        <v>95</v>
      </c>
      <c r="R145" s="132">
        <v>88</v>
      </c>
      <c r="S145" s="132">
        <v>82</v>
      </c>
      <c r="T145" s="132">
        <v>29</v>
      </c>
      <c r="U145" s="132"/>
      <c r="V145" s="132">
        <v>4</v>
      </c>
      <c r="W145" s="132">
        <v>2</v>
      </c>
      <c r="X145" s="132">
        <v>16</v>
      </c>
      <c r="Y145" s="132">
        <v>21</v>
      </c>
      <c r="Z145" s="132">
        <v>2</v>
      </c>
      <c r="AA145" s="132"/>
      <c r="AB145" s="132"/>
      <c r="AC145" s="2"/>
      <c r="AD145" s="2"/>
      <c r="AE145" s="2"/>
      <c r="AF145" s="2"/>
    </row>
    <row r="146" spans="1:32" ht="15.75" customHeight="1">
      <c r="A146" s="141">
        <v>140</v>
      </c>
      <c r="B146" s="138" t="s">
        <v>12</v>
      </c>
      <c r="C146" s="132">
        <v>106</v>
      </c>
      <c r="D146" s="132">
        <v>102</v>
      </c>
      <c r="E146" s="132">
        <v>98</v>
      </c>
      <c r="F146" s="132">
        <v>14</v>
      </c>
      <c r="G146" s="132"/>
      <c r="H146" s="132"/>
      <c r="I146" s="132">
        <v>78</v>
      </c>
      <c r="J146" s="132">
        <v>33</v>
      </c>
      <c r="K146" s="132"/>
      <c r="L146" s="132"/>
      <c r="M146" s="132"/>
      <c r="N146" s="132">
        <v>8</v>
      </c>
      <c r="O146" s="132">
        <v>3</v>
      </c>
      <c r="P146" s="132">
        <v>91</v>
      </c>
      <c r="Q146" s="132">
        <v>79</v>
      </c>
      <c r="R146" s="132">
        <v>74</v>
      </c>
      <c r="S146" s="132">
        <v>70</v>
      </c>
      <c r="T146" s="132">
        <v>27</v>
      </c>
      <c r="U146" s="132"/>
      <c r="V146" s="132">
        <v>3</v>
      </c>
      <c r="W146" s="132">
        <v>1</v>
      </c>
      <c r="X146" s="132">
        <v>11</v>
      </c>
      <c r="Y146" s="132">
        <v>17</v>
      </c>
      <c r="Z146" s="132">
        <v>2</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&amp;L92B25F64&amp;C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&amp;L92B25F64&amp;C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161</v>
      </c>
      <c r="M2" s="11"/>
      <c r="N2" s="10"/>
      <c r="O2" s="10"/>
      <c r="P2" s="10"/>
    </row>
    <row r="3" spans="1:16" s="50" customFormat="1" ht="24" customHeight="1">
      <c r="A3" s="65">
        <v>1</v>
      </c>
      <c r="B3" s="252" t="s">
        <v>69</v>
      </c>
      <c r="C3" s="263" t="s">
        <v>81</v>
      </c>
      <c r="D3" s="263"/>
      <c r="E3" s="263"/>
      <c r="F3" s="263"/>
      <c r="G3" s="263"/>
      <c r="H3" s="263"/>
      <c r="I3" s="263"/>
      <c r="J3" s="264"/>
      <c r="K3" s="128">
        <v>154</v>
      </c>
      <c r="L3" s="78"/>
      <c r="M3" s="79"/>
      <c r="N3" s="71"/>
      <c r="O3" s="71"/>
      <c r="P3" s="71"/>
    </row>
    <row r="4" spans="1:16" s="50" customFormat="1" ht="24" customHeight="1">
      <c r="A4" s="65">
        <v>2</v>
      </c>
      <c r="B4" s="253"/>
      <c r="C4" s="265" t="s">
        <v>54</v>
      </c>
      <c r="D4" s="234" t="s">
        <v>55</v>
      </c>
      <c r="E4" s="235"/>
      <c r="F4" s="235"/>
      <c r="G4" s="235"/>
      <c r="H4" s="235"/>
      <c r="I4" s="235"/>
      <c r="J4" s="236"/>
      <c r="K4" s="128">
        <v>19</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&amp;L92B25F64&amp;C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dcterms:created xsi:type="dcterms:W3CDTF">2015-09-09T11:49:13Z</dcterms:created>
  <dcterms:modified xsi:type="dcterms:W3CDTF">2024-01-30T07:25:27Z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92B25F64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Новозаводський районний суд м.Чернігова</vt:lpwstr>
  </property>
  <property fmtid="{D5CDD505-2E9C-101B-9397-08002B2CF9AE}" pid="24" name="ПідрозділDBID">
    <vt:i4>0</vt:i4>
  </property>
  <property fmtid="{D5CDD505-2E9C-101B-9397-08002B2CF9AE}" pid="25" name="ПідрозділID">
    <vt:i4>1014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