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<sst xmlns="http://schemas.openxmlformats.org/spreadsheetml/2006/main" count="155" uniqueCount="130">
  <si>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</si>
  <si>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</si>
  <si>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</si>
  <si>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</si>
  <si>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</si>
  <si>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</si>
  <si>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</si>
  <si>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</si>
  <si>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</si>
  <si>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</si>
  <si>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</si>
  <si>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</si>
  <si>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</si>
  <si>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</si>
  <si>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</si>
  <si>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</si>
  <si>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</si>
  <si>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</si>
  <si>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</si>
  <si>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</si>
  <si>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</si>
  <si>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</si>
  <si>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</si>
  <si>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</si>
  <si>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</si>
  <si>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</si>
  <si>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</si>
  <si>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</si>
  <si>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</si>
  <si>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</si>
  <si>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</si>
  <si>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</si>
  <si>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</si>
  <si>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</si>
  <si>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</si>
  <si>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</si>
  <si>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</si>
  <si>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</si>
  <si>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</si>
  <si>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</si>
  <si>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</si>
  <si>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</si>
  <si>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</si>
  <si>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</si>
  <si>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</si>
  <si>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</si>
  <si>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</si>
  <si>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</si>
  <si>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</si>
  <si>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</si>
  <si>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</si>
  <si>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</si>
  <si>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</si>
  <si>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</si>
  <si>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</si>
  <si>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</si>
  <si>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</si>
  <si>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</si>
  <si>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</si>
  <si>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</si>
  <si>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</si>
  <si>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</si>
  <si>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</si>
  <si>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</si>
  <si>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</si>
  <si>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</si>
  <si>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</si>
  <si>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</si>
  <si>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</si>
  <si>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</si>
  <si>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</si>
  <si>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</si>
  <si>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</si>
  <si>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</si>
  <si>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</si>
  <si>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</si>
  <si>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</si>
  <si>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</si>
  <si>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</si>
  <si>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</si>
  <si>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</si>
  <si>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</si>
  <si>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</si>
  <si>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</si>
  <si>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</si>
  <si>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</si>
  <si>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</si>
  <si>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</si>
  <si>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</si>
  <si>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</si>
  <si>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</si>
  <si>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</si>
  <si>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</si>
  <si>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</si>
  <si>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</si>
  <si>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</si>
  <si>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</si>
  <si>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</si>
  <si>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</si>
  <si>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</si>
  <si>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</si>
  <si>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</si>
  <si>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</si>
  <si>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</si>
  <si>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</si>
  <si>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</si>
  <si>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</si>
  <si>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</si>
  <si>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</si>
  <si>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</si>
  <si>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</si>
  <si>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</si>
  <si>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</si>
  <si>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</si>
  <si>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</si>
  <si>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</si>
  <si>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</si>
  <si>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</si>
  <si>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</si>
  <si>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</si>
  <si>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</si>
  <si>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</si>
  <si>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</si>
  <si>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/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</si>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</sst>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&amp;L2E4B2D2C&amp;C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474</v>
      </c>
      <c r="D6" s="96">
        <f t="shared" si="0"/>
        <v>478464.6400000002</v>
      </c>
      <c r="E6" s="96">
        <f t="shared" si="0"/>
        <v>341</v>
      </c>
      <c r="F6" s="96">
        <f t="shared" si="0"/>
        <v>389634.38000000006</v>
      </c>
      <c r="G6" s="96">
        <f t="shared" si="0"/>
        <v>22</v>
      </c>
      <c r="H6" s="96">
        <f t="shared" si="0"/>
        <v>35901.6</v>
      </c>
      <c r="I6" s="96">
        <f t="shared" si="0"/>
        <v>54</v>
      </c>
      <c r="J6" s="96">
        <f t="shared" si="0"/>
        <v>45532.50000000001</v>
      </c>
      <c r="K6" s="96">
        <f t="shared" si="0"/>
        <v>85</v>
      </c>
      <c r="L6" s="96">
        <f t="shared" si="0"/>
        <v>71263.83</v>
      </c>
    </row>
    <row r="7" spans="1:12" ht="16.5" customHeight="1">
      <c r="A7" s="87">
        <v>2</v>
      </c>
      <c r="B7" s="90" t="s">
        <v>74</v>
      </c>
      <c r="C7" s="97">
        <v>212</v>
      </c>
      <c r="D7" s="97">
        <v>305299.54</v>
      </c>
      <c r="E7" s="97">
        <v>122</v>
      </c>
      <c r="F7" s="97">
        <v>224396.88</v>
      </c>
      <c r="G7" s="97">
        <v>18</v>
      </c>
      <c r="H7" s="97">
        <v>32611.6</v>
      </c>
      <c r="I7" s="97">
        <v>29</v>
      </c>
      <c r="J7" s="97">
        <v>23511.7</v>
      </c>
      <c r="K7" s="97">
        <v>64</v>
      </c>
      <c r="L7" s="97">
        <v>55288.63</v>
      </c>
    </row>
    <row r="8" spans="1:12" ht="16.5" customHeight="1">
      <c r="A8" s="87">
        <v>3</v>
      </c>
      <c r="B8" s="91" t="s">
        <v>75</v>
      </c>
      <c r="C8" s="97">
        <v>88</v>
      </c>
      <c r="D8" s="97">
        <v>186149.07</v>
      </c>
      <c r="E8" s="97">
        <v>83</v>
      </c>
      <c r="F8" s="97">
        <v>177643.97</v>
      </c>
      <c r="G8" s="97">
        <v>13</v>
      </c>
      <c r="H8" s="97">
        <v>27640</v>
      </c>
      <c r="I8" s="97">
        <v>2</v>
      </c>
      <c r="J8" s="97">
        <v>1898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124</v>
      </c>
      <c r="D9" s="97">
        <v>119150.47</v>
      </c>
      <c r="E9" s="97">
        <v>39</v>
      </c>
      <c r="F9" s="97">
        <v>46752.91</v>
      </c>
      <c r="G9" s="97">
        <v>5</v>
      </c>
      <c r="H9" s="97">
        <v>4971.6</v>
      </c>
      <c r="I9" s="97">
        <v>27</v>
      </c>
      <c r="J9" s="97">
        <v>21613.7</v>
      </c>
      <c r="K9" s="97">
        <v>64</v>
      </c>
      <c r="L9" s="97">
        <v>55288.63</v>
      </c>
    </row>
    <row r="10" spans="1:12" ht="19.5" customHeight="1">
      <c r="A10" s="87">
        <v>5</v>
      </c>
      <c r="B10" s="90" t="s">
        <v>77</v>
      </c>
      <c r="C10" s="97">
        <v>66</v>
      </c>
      <c r="D10" s="97">
        <v>62915.2000000001</v>
      </c>
      <c r="E10" s="97">
        <v>40</v>
      </c>
      <c r="F10" s="97">
        <v>61156.5</v>
      </c>
      <c r="G10" s="97">
        <v>2</v>
      </c>
      <c r="H10" s="97">
        <v>1681.6</v>
      </c>
      <c r="I10" s="97">
        <v>21</v>
      </c>
      <c r="J10" s="97">
        <v>20549.4</v>
      </c>
      <c r="K10" s="97">
        <v>9</v>
      </c>
      <c r="L10" s="97">
        <v>11350.8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12612</v>
      </c>
      <c r="E11" s="97">
        <v>1</v>
      </c>
      <c r="F11" s="97">
        <v>4204</v>
      </c>
      <c r="G11" s="97"/>
      <c r="H11" s="97"/>
      <c r="I11" s="97">
        <v>3</v>
      </c>
      <c r="J11" s="97">
        <v>6125</v>
      </c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60</v>
      </c>
      <c r="D12" s="97">
        <v>50303.2</v>
      </c>
      <c r="E12" s="97">
        <v>39</v>
      </c>
      <c r="F12" s="97">
        <v>56952.5</v>
      </c>
      <c r="G12" s="97">
        <v>2</v>
      </c>
      <c r="H12" s="97">
        <v>1681.6</v>
      </c>
      <c r="I12" s="97">
        <v>18</v>
      </c>
      <c r="J12" s="97">
        <v>14424.4</v>
      </c>
      <c r="K12" s="97">
        <v>6</v>
      </c>
      <c r="L12" s="97">
        <v>5044.8</v>
      </c>
    </row>
    <row r="13" spans="1:12" ht="15" customHeight="1">
      <c r="A13" s="87">
        <v>8</v>
      </c>
      <c r="B13" s="90" t="s">
        <v>18</v>
      </c>
      <c r="C13" s="97">
        <v>90</v>
      </c>
      <c r="D13" s="97">
        <v>75672.0000000001</v>
      </c>
      <c r="E13" s="97">
        <v>86</v>
      </c>
      <c r="F13" s="97">
        <v>72322.4000000001</v>
      </c>
      <c r="G13" s="97">
        <v>2</v>
      </c>
      <c r="H13" s="97">
        <v>1608.4</v>
      </c>
      <c r="I13" s="97">
        <v>1</v>
      </c>
      <c r="J13" s="97">
        <v>840.8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59</v>
      </c>
      <c r="D15" s="97">
        <v>24803.6</v>
      </c>
      <c r="E15" s="97">
        <v>55</v>
      </c>
      <c r="F15" s="97">
        <v>23876</v>
      </c>
      <c r="G15" s="97"/>
      <c r="H15" s="97"/>
      <c r="I15" s="97"/>
      <c r="J15" s="97"/>
      <c r="K15" s="97">
        <v>4</v>
      </c>
      <c r="L15" s="97">
        <v>1681.6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59</v>
      </c>
      <c r="D17" s="97">
        <v>24803.6</v>
      </c>
      <c r="E17" s="97">
        <v>55</v>
      </c>
      <c r="F17" s="97">
        <v>23876</v>
      </c>
      <c r="G17" s="97"/>
      <c r="H17" s="97"/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46</v>
      </c>
      <c r="D18" s="97">
        <v>9669.2</v>
      </c>
      <c r="E18" s="97">
        <v>37</v>
      </c>
      <c r="F18" s="97">
        <v>7777.5</v>
      </c>
      <c r="G18" s="97"/>
      <c r="H18" s="97"/>
      <c r="I18" s="97">
        <v>3</v>
      </c>
      <c r="J18" s="97">
        <v>630.6</v>
      </c>
      <c r="K18" s="97">
        <v>6</v>
      </c>
      <c r="L18" s="97">
        <v>1261.2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5</v>
      </c>
      <c r="D39" s="96">
        <f t="shared" si="3"/>
        <v>4204</v>
      </c>
      <c r="E39" s="96">
        <f t="shared" si="3"/>
        <v>5</v>
      </c>
      <c r="F39" s="96">
        <f t="shared" si="3"/>
        <v>2528.8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5</v>
      </c>
      <c r="D40" s="97">
        <f t="shared" si="4"/>
        <v>4204</v>
      </c>
      <c r="E40" s="97">
        <f t="shared" si="4"/>
        <v>5</v>
      </c>
      <c r="F40" s="97">
        <f t="shared" si="4"/>
        <v>2528.8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5</v>
      </c>
      <c r="F44" s="97">
        <v>2528.8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5</v>
      </c>
      <c r="F46" s="97">
        <v>2528.8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73</v>
      </c>
      <c r="D50" s="96">
        <f t="shared" si="5"/>
        <v>687.61</v>
      </c>
      <c r="E50" s="96">
        <f t="shared" si="5"/>
        <v>73</v>
      </c>
      <c r="F50" s="96">
        <f t="shared" si="5"/>
        <v>696.32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70</v>
      </c>
      <c r="D51" s="97">
        <v>498.43</v>
      </c>
      <c r="E51" s="97">
        <v>70</v>
      </c>
      <c r="F51" s="97">
        <v>507.1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189.22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280</v>
      </c>
      <c r="D55" s="96">
        <v>117530.999999999</v>
      </c>
      <c r="E55" s="96">
        <v>140</v>
      </c>
      <c r="F55" s="96">
        <v>59972.0000000001</v>
      </c>
      <c r="G55" s="96"/>
      <c r="H55" s="96"/>
      <c r="I55" s="96">
        <v>278</v>
      </c>
      <c r="J55" s="96">
        <v>116726.399999999</v>
      </c>
      <c r="K55" s="97">
        <v>2</v>
      </c>
      <c r="L55" s="96">
        <v>804.6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832</v>
      </c>
      <c r="D56" s="96">
        <f t="shared" si="6"/>
        <v>600887.2499999992</v>
      </c>
      <c r="E56" s="96">
        <f t="shared" si="6"/>
        <v>559</v>
      </c>
      <c r="F56" s="96">
        <f t="shared" si="6"/>
        <v>452831.5000000002</v>
      </c>
      <c r="G56" s="96">
        <f t="shared" si="6"/>
        <v>22</v>
      </c>
      <c r="H56" s="96">
        <f t="shared" si="6"/>
        <v>35901.6</v>
      </c>
      <c r="I56" s="96">
        <f t="shared" si="6"/>
        <v>332</v>
      </c>
      <c r="J56" s="96">
        <f t="shared" si="6"/>
        <v>162258.899999999</v>
      </c>
      <c r="K56" s="96">
        <f t="shared" si="6"/>
        <v>87</v>
      </c>
      <c r="L56" s="96">
        <f t="shared" si="6"/>
        <v>72068.43000000001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&amp;L2E4B2D2C&amp;CФорма № 10, Підрозділ: Дубровицький районний суд Рівненської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87</v>
      </c>
      <c r="F4" s="93">
        <f>SUM(F5:F25)</f>
        <v>72068.42999999998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3999.83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64</v>
      </c>
      <c r="F7" s="95">
        <v>50027.6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1681.6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6726.4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1261.2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3747.4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2522.4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&amp;L2E4B2D2C&amp;CФорма № 10, Підрозділ: Дубровицький районний суд Рівненської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2018-03-15T14:08:04Z</cp:lastPrinted>
  <dcterms:created xsi:type="dcterms:W3CDTF">2015-09-09T10:27:37Z</dcterms:created>
  <dcterms:modified xsi:type="dcterms:W3CDTF">2021-02-02T08:22:16Z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10_00949_4.2020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2E4B2D2C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