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28"/>
  <c r="G13"/>
  <c r="H13"/>
  <c r="H1628"/>
  <c r="I13"/>
  <c r="J13"/>
  <c r="J1628"/>
  <c r="K13"/>
  <c r="L13"/>
  <c r="L1628"/>
  <c r="M13"/>
  <c r="N13"/>
  <c r="N1628"/>
  <c r="O13"/>
  <c r="P13"/>
  <c r="P1628"/>
  <c r="Q13"/>
  <c r="R13"/>
  <c r="R1628"/>
  <c r="S13"/>
  <c r="T13"/>
  <c r="T1628"/>
  <c r="U13"/>
  <c r="V13"/>
  <c r="V1628"/>
  <c r="W13"/>
  <c r="X13"/>
  <c r="X1628"/>
  <c r="Y13"/>
  <c r="Z13"/>
  <c r="Z1628"/>
  <c r="AA13"/>
  <c r="AB13"/>
  <c r="AB1628"/>
  <c r="AC13"/>
  <c r="AD13"/>
  <c r="AD1628"/>
  <c r="AE13"/>
  <c r="AF13"/>
  <c r="AF1628"/>
  <c r="AG13"/>
  <c r="AH13"/>
  <c r="AH1628"/>
  <c r="AI13"/>
  <c r="AJ13"/>
  <c r="AJ1628"/>
  <c r="AK13"/>
  <c r="AL13"/>
  <c r="AL1628"/>
  <c r="AM13"/>
  <c r="AN13"/>
  <c r="AN1628"/>
  <c r="AO13"/>
  <c r="AP13"/>
  <c r="AP1628"/>
  <c r="AQ13"/>
  <c r="AR13"/>
  <c r="AR1628"/>
  <c r="AS13"/>
  <c r="AT13"/>
  <c r="AT1628"/>
  <c r="AU13"/>
  <c r="AV13"/>
  <c r="AV1628"/>
  <c r="AW13"/>
  <c r="AX13"/>
  <c r="AX1628"/>
  <c r="AY13"/>
  <c r="AZ13"/>
  <c r="AZ1628"/>
  <c r="BA13"/>
  <c r="BB13"/>
  <c r="BB1628"/>
  <c r="BC13"/>
  <c r="BD13"/>
  <c r="BD1628"/>
  <c r="BE13"/>
  <c r="BF13"/>
  <c r="BF1628"/>
  <c r="BG13"/>
  <c r="BH13"/>
  <c r="BH1628"/>
  <c r="BI13"/>
  <c r="BJ13"/>
  <c r="BJ1628"/>
  <c r="BK13"/>
  <c r="BL13"/>
  <c r="BL1628"/>
  <c r="BM13"/>
  <c r="BN13"/>
  <c r="BN1628"/>
  <c r="BO13"/>
  <c r="BP13"/>
  <c r="BP1628"/>
  <c r="BQ13"/>
  <c r="BR13"/>
  <c r="BR1628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G1628"/>
  <c r="I1628"/>
  <c r="K1628"/>
  <c r="M1628"/>
  <c r="O1628"/>
  <c r="Q1628"/>
  <c r="S1628"/>
  <c r="U1628"/>
  <c r="W1628"/>
  <c r="Y1628"/>
  <c r="AA1628"/>
  <c r="AC1628"/>
  <c r="AE1628"/>
  <c r="AG1628"/>
  <c r="AI1628"/>
  <c r="AK1628"/>
  <c r="AM1628"/>
  <c r="AO1628"/>
  <c r="AQ1628"/>
  <c r="AS1628"/>
  <c r="AU1628"/>
  <c r="AW1628"/>
  <c r="AY1628"/>
  <c r="BA1628"/>
  <c r="BC1628"/>
  <c r="BE1628"/>
  <c r="BG1628"/>
  <c r="BI1628"/>
  <c r="BK1628"/>
  <c r="BM1628"/>
  <c r="BO1628"/>
  <c r="BQ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<sst xmlns="http://schemas.openxmlformats.org/spreadsheetml/2006/main" count="6760" uniqueCount="2476">
  <si>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</si>
  <si>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</si>
  <si>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</si>
  <si>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</si>
  <si>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</si>
  <si>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</si>
  <si>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</si>
  <si>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</si>
  <si>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</si>
  <si>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</si>
  <si>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</si>
  <si>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</si>
  <si>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</si>
  <si>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</si>
  <si>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</si>
  <si>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</si>
  <si>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</si>
  <si>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</si>
  <si>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</si>
  <si>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</si>
  <si>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</si>
  <si>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</si>
  <si>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</si>
  <si>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</si>
  <si>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</si>
  <si>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</si>
  <si>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</si>
  <si>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</si>
  <si>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</si>
  <si>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</si>
  <si>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</si>
  <si>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</si>
  <si>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</si>
  <si>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</si>
  <si>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</si>
  <si>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</si>
  <si>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</si>
  <si>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</si>
  <si>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</si>
  <si>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</si>
  <si>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</si>
  <si>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</si>
  <si>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</si>
  <si>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</si>
  <si>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</si>
  <si>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</si>
  <si>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</si>
  <si>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</si>
  <si>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</si>
  <si>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</si>
  <si>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</si>
  <si>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</si>
  <si>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</si>
  <si>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</si>
  <si>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</si>
  <si>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</si>
  <si>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</si>
  <si>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</si>
  <si>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</si>
  <si>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</si>
  <si>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</si>
  <si>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</si>
  <si>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</si>
  <si>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</si>
  <si>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</si>
  <si>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</si>
  <si>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</si>
  <si>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</si>
  <si>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</si>
  <si>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</si>
  <si>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</si>
  <si>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</si>
  <si>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</si>
  <si>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</si>
  <si>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</si>
  <si>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</si>
  <si>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</si>
  <si>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</si>
  <si>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</si>
  <si>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</si>
  <si>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</si>
  <si>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</si>
  <si>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</si>
  <si>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</si>
  <si>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</si>
  <si>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</si>
  <si>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</si>
  <si>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</si>
  <si>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</si>
  <si>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</si>
  <si>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</si>
  <si>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</si>
  <si>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</si>
  <si>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</si>
  <si>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</si>
  <si>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</si>
  <si>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</si>
  <si>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</si>
  <si>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</si>
  <si>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</si>
  <si>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</si>
  <si>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</si>
  <si>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</si>
  <si>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</si>
  <si>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</si>
  <si>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</si>
  <si>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</si>
  <si>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</si>
  <si>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</si>
  <si>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</si>
  <si>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</si>
  <si>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</si>
  <si>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</si>
  <si>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</si>
  <si>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</si>
  <si>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</si>
  <si>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</si>
  <si>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</si>
  <si>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</si>
  <si>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</si>
  <si>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</si>
  <si>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</si>
  <si>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</si>
  <si>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</si>
  <si>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</si>
  <si>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</si>
  <si>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</si>
  <si>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</si>
  <si>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</si>
  <si>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</si>
  <si>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</si>
  <si>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</si>
  <si>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</si>
  <si>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</si>
  <si>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</si>
  <si>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</si>
  <si>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</si>
  <si>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</si>
  <si>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</si>
  <si>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</si>
  <si>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</si>
  <si>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</si>
  <si>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</si>
  <si>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</si>
  <si>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</si>
  <si>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</si>
  <si>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</si>
  <si>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</si>
  <si>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</si>
  <si>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</si>
  <si>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</si>
  <si>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</si>
  <si>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</si>
  <si>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</si>
  <si>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</si>
  <si>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</si>
  <si>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</si>
  <si>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</si>
  <si>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</si>
  <si>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</si>
  <si>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</si>
  <si>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</si>
  <si>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</si>
  <si>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</si>
  <si>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</si>
  <si>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</si>
  <si>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</si>
  <si>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</si>
  <si>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</si>
  <si>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</si>
  <si>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</si>
  <si>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</si>
  <si>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</si>
  <si>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</si>
  <si>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</si>
  <si>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</si>
  <si>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</si>
  <si>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</si>
  <si>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</si>
  <si>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</si>
  <si>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</si>
  <si>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</si>
  <si>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</si>
  <si>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</si>
  <si>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</si>
  <si>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</si>
  <si>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</si>
  <si>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</si>
  <si>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</si>
  <si>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</si>
  <si>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</si>
  <si>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</si>
  <si>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</si>
  <si>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</si>
  <si>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</si>
  <si>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</si>
  <si>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</si>
  <si>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</si>
  <si>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</si>
  <si>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</si>
  <si>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</si>
  <si>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</si>
  <si>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</si>
  <si>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</si>
  <si>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</si>
  <si>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</si>
  <si>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</si>
  <si>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</si>
  <si>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</si>
  <si>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</si>
  <si>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</si>
  <si>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</si>
  <si>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</si>
  <si>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</si>
  <si>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</si>
  <si>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</si>
  <si>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</si>
  <si>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</si>
  <si>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</si>
  <si>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</si>
  <si>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</si>
  <si>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</si>
  <si>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</si>
  <si>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</si>
  <si>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</si>
  <si>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</si>
  <si>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</si>
  <si>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</si>
  <si>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</si>
  <si>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</si>
  <si>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</si>
  <si>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</si>
  <si>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</si>
  <si>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</si>
  <si>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</si>
  <si>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</si>
  <si>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</si>
  <si>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</si>
  <si>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</si>
  <si>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</si>
  <si>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</si>
  <si>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</si>
  <si>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</si>
  <si>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</si>
  <si>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</si>
  <si>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</si>
  <si>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</si>
  <si>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</si>
  <si>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</si>
  <si>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</si>
  <si>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</si>
  <si>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</si>
  <si>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</si>
  <si>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</si>
  <si>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</si>
  <si>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</si>
  <si>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</si>
  <si>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</si>
  <si>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</si>
  <si>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</si>
  <si>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</si>
  <si>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</si>
  <si>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</si>
  <si>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</si>
  <si>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</si>
  <si>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</si>
  <si>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</si>
  <si>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</si>
  <si>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</si>
  <si>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</si>
  <si>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</si>
  <si>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</si>
  <si>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</si>
  <si>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</si>
  <si>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</si>
  <si>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</si>
  <si>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</si>
  <si>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</si>
  <si>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</si>
  <si>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</si>
  <si>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</si>
  <si>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</si>
  <si>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</si>
  <si>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</si>
  <si>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</si>
  <si>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</si>
  <si>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</si>
  <si>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</si>
  <si>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</si>
  <si>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</si>
  <si>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</si>
  <si>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</si>
  <si>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</si>
  <si>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</si>
  <si>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</si>
  <si>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</si>
  <si>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</si>
  <si>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</si>
  <si>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</si>
  <si>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</si>
  <si>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</si>
  <si>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</si>
  <si>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</si>
  <si>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</si>
  <si>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</si>
  <si>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</si>
  <si>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</si>
  <si>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</si>
  <si>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</si>
  <si>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</si>
  <si>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</si>
  <si>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</si>
  <si>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</si>
  <si>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</si>
  <si>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</si>
  <si>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</si>
  <si>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</si>
  <si>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</si>
  <si>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</si>
  <si>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</si>
  <si>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</si>
  <si>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</si>
  <si>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</si>
  <si>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</si>
  <si>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</si>
  <si>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</si>
  <si>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</si>
  <si>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</si>
  <si>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</si>
  <si>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</si>
  <si>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</si>
  <si>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</si>
  <si>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</si>
  <si>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</si>
  <si>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</si>
  <si>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</si>
  <si>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</si>
  <si>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</si>
  <si>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</si>
  <si>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</si>
  <si>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</si>
  <si>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</si>
  <si>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</si>
  <si>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</si>
  <si>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</si>
  <si>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</si>
  <si>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</si>
  <si>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</si>
  <si>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</si>
  <si>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</si>
  <si>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</si>
  <si>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</si>
  <si>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</si>
  <si>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</si>
  <si>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</si>
  <si>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</si>
  <si>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</si>
  <si>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</si>
  <si>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</si>
  <si>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</si>
  <si>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</si>
  <si>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</si>
  <si>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</si>
  <si>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</si>
  <si>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</si>
  <si>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</si>
  <si>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</si>
  <si>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</si>
  <si>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</si>
  <si>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</si>
  <si>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</si>
  <si>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</si>
  <si>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</si>
  <si>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</si>
  <si>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</si>
  <si>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</si>
  <si>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</si>
  <si>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</si>
  <si>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</si>
  <si>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</si>
  <si>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</si>
  <si>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</si>
  <si>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</si>
  <si>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</si>
  <si>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</si>
  <si>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</si>
  <si>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</si>
  <si>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</si>
  <si>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</si>
  <si>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</si>
  <si>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</si>
  <si>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</si>
  <si>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</si>
  <si>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</si>
  <si>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</si>
  <si>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</si>
  <si>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</si>
  <si>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</si>
  <si>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</si>
  <si>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</si>
  <si>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</si>
  <si>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</si>
  <si>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</si>
  <si>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</si>
  <si>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</si>
  <si>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</si>
  <si>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</si>
  <si>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</si>
  <si>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</si>
  <si>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</si>
  <si>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</si>
  <si>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</si>
  <si>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</si>
  <si>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</si>
  <si>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</si>
  <si>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</si>
  <si>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</si>
  <si>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</si>
  <si>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</si>
  <si>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</si>
  <si>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</si>
  <si>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</si>
  <si>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</si>
  <si>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</si>
  <si>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</si>
  <si>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</si>
  <si>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</si>
  <si>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</si>
  <si>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</si>
  <si>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</si>
  <si>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</si>
  <si>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</si>
  <si>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</si>
  <si>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</si>
  <si>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</si>
  <si>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</si>
  <si>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</si>
  <si>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</si>
  <si>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</si>
  <si>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</si>
  <si>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</si>
  <si>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</si>
  <si>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</si>
  <si>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</si>
  <si>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</si>
  <si>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</si>
  <si>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</si>
  <si>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</si>
  <si>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</si>
  <si>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</si>
  <si>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</si>
  <si>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</si>
  <si>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</si>
  <si>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</si>
  <si>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</si>
  <si>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</si>
  <si>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</si>
  <si>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</si>
  <si>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</si>
  <si>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</si>
  <si>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</si>
  <si>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</si>
  <si>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</si>
  <si>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</si>
  <si>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</si>
  <si>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</si>
  <si>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</si>
  <si>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</si>
  <si>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</si>
  <si>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</si>
  <si>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</si>
  <si>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</si>
  <si>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</si>
  <si>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</si>
  <si>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</si>
  <si>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</si>
  <si>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</si>
  <si>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</si>
  <si>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</si>
  <si>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</si>
  <si>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</si>
  <si>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</si>
  <si>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</si>
  <si>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</si>
  <si>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</si>
  <si>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</si>
  <si>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</si>
  <si>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</si>
  <si>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</si>
  <si>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</si>
  <si>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</si>
  <si>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</si>
  <si>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</si>
  <si>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</si>
  <si>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</si>
  <si>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</si>
  <si>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</si>
  <si>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</si>
  <si>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</si>
  <si>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</si>
  <si>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</si>
  <si>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</si>
  <si>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</si>
  <si>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</si>
  <si>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</si>
  <si>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</si>
  <si>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</si>
  <si>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</si>
  <si>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</si>
  <si>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</si>
  <si>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</si>
  <si>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</si>
  <si>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</si>
  <si>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</si>
  <si>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</si>
  <si>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</si>
  <si>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</si>
  <si>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</si>
  <si>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</si>
  <si>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</si>
  <si>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</si>
  <si>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</si>
  <si>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</si>
  <si>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</si>
  <si>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</si>
  <si>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</si>
  <si>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</si>
  <si>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</si>
  <si>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</si>
  <si>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</si>
  <si>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</si>
  <si>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</si>
  <si>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</si>
  <si>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</si>
  <si>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</si>
  <si>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</si>
  <si>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</si>
  <si>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</si>
  <si>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</si>
  <si>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</si>
  <si>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</si>
  <si>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</si>
  <si>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</si>
  <si>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</si>
  <si>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</si>
  <si>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</si>
  <si>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</si>
  <si>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</si>
  <si>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</si>
  <si>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</si>
  <si>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</si>
  <si>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</si>
  <si>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</si>
  <si>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</si>
  <si>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</si>
  <si>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</si>
  <si>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</si>
  <si>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</si>
  <si>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</si>
  <si>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</si>
  <si>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</si>
  <si>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</si>
  <si>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</si>
  <si>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</si>
  <si>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</si>
  <si>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</si>
  <si>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</si>
  <si>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</si>
  <si>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</si>
  <si>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</si>
  <si>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</si>
  <si>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</si>
  <si>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</si>
  <si>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</si>
  <si>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</si>
  <si>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</si>
  <si>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</si>
  <si>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</si>
  <si>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</si>
  <si>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</si>
  <si>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</si>
  <si>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</si>
  <si>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</si>
  <si>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</si>
  <si>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</si>
  <si>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</si>
  <si>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</si>
  <si>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</si>
  <si>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</si>
  <si>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</si>
  <si>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</si>
  <si>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</si>
  <si>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</si>
  <si>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</si>
  <si>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</si>
  <si>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</si>
  <si>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</si>
  <si>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</si>
  <si>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</si>
  <si>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</si>
  <si>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</si>
  <si>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</si>
  <si>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</si>
  <si>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</si>
  <si>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</si>
  <si>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</si>
  <si>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</si>
  <si>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</si>
  <si>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</si>
  <si>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</si>
  <si>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</si>
  <si>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</si>
  <si>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</si>
  <si>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</si>
  <si>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</si>
  <si>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</si>
  <si>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</si>
  <si>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</si>
  <si>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</si>
  <si>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</si>
  <si>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</si>
  <si>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</si>
  <si>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</si>
  <si>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</si>
  <si>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</si>
  <si>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</si>
  <si>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</si>
  <si>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</si>
  <si>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</si>
  <si>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</si>
  <si>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</si>
  <si>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</si>
  <si>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</si>
  <si>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</si>
  <si>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</si>
  <si>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</si>
  <si>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</si>
  <si>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</si>
  <si>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</si>
  <si>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</si>
  <si>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</si>
  <si>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</si>
  <si>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</si>
  <si>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</si>
  <si>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</si>
  <si>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</si>
  <si>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</si>
  <si>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</si>
  <si>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</si>
  <si>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</si>
  <si>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</si>
  <si>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</si>
  <si>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</si>
  <si>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</si>
  <si>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</si>
  <si>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</si>
  <si>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</si>
  <si>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</si>
  <si>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</si>
  <si>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</si>
  <si>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</si>
  <si>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</si>
  <si>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</si>
  <si>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</si>
  <si>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</si>
  <si>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</si>
  <si>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</si>
  <si>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</si>
  <si>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</si>
  <si>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</si>
  <si>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</si>
  <si>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</si>
  <si>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</si>
  <si>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</si>
  <si>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</si>
  <si>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</si>
  <si>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</si>
  <si>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</si>
  <si>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</si>
  <si>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</si>
  <si>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</si>
  <si>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</si>
  <si>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</si>
  <si>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</si>
  <si>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</si>
  <si>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</si>
  <si>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</si>
  <si>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</si>
  <si>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</si>
  <si>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</si>
  <si>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</si>
  <si>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</si>
  <si>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</si>
  <si>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</si>
  <si>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</si>
  <si>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</si>
  <si>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</si>
  <si>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</si>
  <si>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</si>
  <si>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</si>
  <si>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</si>
  <si>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</si>
  <si>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</si>
  <si>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</si>
  <si>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</si>
  <si>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</si>
  <si>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</si>
  <si>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</si>
  <si>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</si>
  <si>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</si>
  <si>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</si>
  <si>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</si>
  <si>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</si>
  <si>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</si>
  <si>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</si>
  <si>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</si>
  <si>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</si>
  <si>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</si>
  <si>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</si>
  <si>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</si>
  <si>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</si>
  <si>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</si>
  <si>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</si>
  <si>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</si>
  <si>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</si>
  <si>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</si>
  <si>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</si>
  <si>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</si>
  <si>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</si>
  <si>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</si>
  <si>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</si>
  <si>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</si>
  <si>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</si>
  <si>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</si>
  <si>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</si>
  <si>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</si>
  <si>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</si>
  <si>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</si>
  <si>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</si>
  <si>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</si>
  <si>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</si>
  <si>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</si>
  <si>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</si>
  <si>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</si>
  <si>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</si>
  <si>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</si>
  <si>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</si>
  <si>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</si>
  <si>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</si>
  <si>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</si>
  <si>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</si>
  <si>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</si>
  <si>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</si>
  <si>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</si>
  <si>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</si>
  <si>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</si>
  <si>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</si>
  <si>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</si>
  <si>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</si>
  <si>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</si>
  <si>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</si>
  <si>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</si>
  <si>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</si>
  <si>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</si>
  <si>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</si>
  <si>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</si>
  <si>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</si>
  <si>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</si>
  <si>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</si>
  <si>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</si>
  <si>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</si>
  <si>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</si>
  <si>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</si>
  <si>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</si>
  <si>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</si>
  <si>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</si>
  <si>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</si>
  <si>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</si>
  <si>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</si>
  <si>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</si>
  <si>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</si>
  <si>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</si>
  <si>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</si>
  <si>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</si>
  <si>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</si>
  <si>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</si>
  <si>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</si>
  <si>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</si>
  <si>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</si>
  <si>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</si>
  <si>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</si>
  <si>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</si>
  <si>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</si>
  <si>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</si>
  <si>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</si>
  <si>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</si>
  <si>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</si>
  <si>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</si>
  <si>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</si>
  <si>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</si>
  <si>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</si>
  <si>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</si>
  <si>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</si>
  <si>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</si>
  <si>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</si>
  <si>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</si>
  <si>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</si>
  <si>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</si>
  <si>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</si>
  <si>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</si>
  <si>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</si>
  <si>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</si>
  <si>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</si>
  <si>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</si>
  <si>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</si>
  <si>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</si>
  <si>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</si>
  <si>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</si>
  <si>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</si>
  <si>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</si>
  <si>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</si>
  <si>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</si>
  <si>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</si>
  <si>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</si>
  <si>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</si>
  <si>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</si>
  <si>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</si>
  <si>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</si>
  <si>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</si>
  <si>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</si>
  <si>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</si>
  <si>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</si>
  <si>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</si>
  <si>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</si>
  <si>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</si>
  <si>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</si>
  <si>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</si>
  <si>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</si>
  <si>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</si>
  <si>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</si>
  <si>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</si>
  <si>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</si>
  <si>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</si>
  <si>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</si>
  <si>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</si>
  <si>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</si>
  <si>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</si>
  <si>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</si>
  <si>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</si>
  <si>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</si>
  <si>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</si>
  <si>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</si>
  <si>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</si>
  <si>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</si>
  <si>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</si>
  <si>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</si>
  <si>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</si>
  <si>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</si>
  <si>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</si>
  <si>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</si>
  <si>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</si>
  <si>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</si>
  <si>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</si>
  <si>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</si>
  <si>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</si>
  <si>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</si>
  <si>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</si>
  <si>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</si>
  <si>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</si>
  <si>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</si>
  <si>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</si>
  <si>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</si>
  <si>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</si>
  <si>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</si>
  <si>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</si>
  <si>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</si>
  <si>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</si>
  <si>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</si>
  <si>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</si>
  <si>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</si>
  <si>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</si>
  <si>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</si>
  <si>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</si>
  <si>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</si>
  <si>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</si>
  <si>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</si>
  <si>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</si>
  <si>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</si>
  <si>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</si>
  <si>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</si>
  <si>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</si>
  <si>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</si>
  <si>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</si>
  <si>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</si>
  <si>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</si>
  <si>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</si>
  <si>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</si>
  <si>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</si>
  <si>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</si>
  <si>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</si>
  <si>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</si>
  <si>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</si>
  <si>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</si>
  <si>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</si>
  <si>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</si>
  <si>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</si>
  <si>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</si>
  <si>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</si>
  <si>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</si>
  <si>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</si>
  <si>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</si>
  <si>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</si>
  <si>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</si>
  <si>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</si>
  <si>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</si>
  <si>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</si>
  <si>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</si>
  <si>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</si>
  <si>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</si>
  <si>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</si>
  <si>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</si>
  <si>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</si>
  <si>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</si>
  <si>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</si>
  <si>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</si>
  <si>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</si>
  <si>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</si>
  <si>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</si>
  <si>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</si>
  <si>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</si>
  <si>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</si>
  <si>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</si>
  <si>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</si>
  <si>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</si>
  <si>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</si>
  <si>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</si>
  <si>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</si>
  <si>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</si>
  <si>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</si>
  <si>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</si>
  <si>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</si>
  <si>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</si>
  <si>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</si>
  <si>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</si>
  <si>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</si>
  <si>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</si>
  <si>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</si>
  <si>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</si>
  <si>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</si>
  <si>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</si>
  <si>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</si>
  <si>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</si>
  <si>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</si>
  <si>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</si>
  <si>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</si>
  <si>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</si>
  <si>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</si>
  <si>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</si>
  <si>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</si>
  <si>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</si>
  <si>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</si>
  <si>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</si>
  <si>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</si>
  <si>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</si>
  <si>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</si>
  <si>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</si>
  <si>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</si>
  <si>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</si>
  <si>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</si>
  <si>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</si>
  <si>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</si>
  <si>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</si>
  <si>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</si>
  <si>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</si>
  <si>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</si>
  <si>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</si>
  <si>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</si>
  <si>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</si>
  <si>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</si>
  <si>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</si>
  <si>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</si>
  <si>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</si>
  <si>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</si>
  <si>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</si>
  <si>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</si>
  <si>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</si>
  <si>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</si>
  <si>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</si>
  <si>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</si>
  <si>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</si>
  <si>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</si>
  <si>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</si>
  <si>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</si>
  <si>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</si>
  <si>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</si>
  <si>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</si>
  <si>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</si>
  <si>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</si>
  <si>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</si>
  <si>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</si>
  <si>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</si>
  <si>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</si>
  <si>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</si>
  <si>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</si>
  <si>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</si>
  <si>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</si>
  <si>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</si>
  <si>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</si>
  <si>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</si>
  <si>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</si>
  <si>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</si>
  <si>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</si>
  <si>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</si>
  <si>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</si>
  <si>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</si>
  <si>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</si>
  <si>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</si>
  <si>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</si>
  <si>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</si>
  <si>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</si>
  <si>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</si>
  <si>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</si>
  <si>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</si>
  <si>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</si>
  <si>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</si>
  <si>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</si>
  <si>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</si>
  <si>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</si>
  <si>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</si>
  <si>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</si>
  <si>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</si>
  <si>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</si>
  <si>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</si>
  <si>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</si>
  <si>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</si>
  <si>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</si>
  <si>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</si>
  <si>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</si>
  <si>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</si>
  <si>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</si>
  <si>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</si>
  <si>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</si>
  <si>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</si>
  <si>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</si>
  <si>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</si>
  <si>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</si>
  <si>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</si>
  <si>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</si>
  <si>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</si>
  <si>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</si>
  <si>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</si>
  <si>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</si>
  <si>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</si>
  <si>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</si>
  <si>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</si>
  <si>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</si>
  <si>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</si>
  <si>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</si>
  <si>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</si>
  <si>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</si>
  <si>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</si>
  <si>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</si>
  <si>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</si>
  <si>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</si>
  <si>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</si>
  <si>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</si>
  <si>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</si>
  <si>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</si>
  <si>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</si>
  <si>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</si>
  <si>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</si>
  <si>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</si>
  <si>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</si>
  <si>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</si>
  <si>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</si>
  <si>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</si>
  <si>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</si>
  <si>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</si>
  <si>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</si>
  <si>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</si>
  <si>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</si>
  <si>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</si>
  <si>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</si>
  <si>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</si>
  <si>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</si>
  <si>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</si>
  <si>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</si>
  <si>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</si>
  <si>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</si>
  <si>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</si>
  <si>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</si>
  <si>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</si>
  <si>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</si>
  <si>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</si>
  <si>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</si>
  <si>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</si>
  <si>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</si>
  <si>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</si>
  <si>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</si>
  <si>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</si>
  <si>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</si>
  <si>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</si>
  <si>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</si>
  <si>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</si>
  <si>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</si>
  <si>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</si>
  <si>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</si>
  <si>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</si>
  <si>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</si>
  <si>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</si>
  <si>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</si>
  <si>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</si>
  <si>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</si>
  <si>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</si>
  <si>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</si>
  <si>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</si>
  <si>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</si>
  <si>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</si>
  <si>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</si>
  <si>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</si>
  <si>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</si>
  <si>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</si>
  <si>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</si>
  <si>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</si>
  <si>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</si>
  <si>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</si>
  <si>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</si>
  <si>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</si>
  <si>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</si>
  <si>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</si>
  <si>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</si>
  <si>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</si>
  <si>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</si>
  <si>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</si>
  <si>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</si>
  <si>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</si>
  <si>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</si>
  <si>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</si>
  <si>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</si>
  <si>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</si>
  <si>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</si>
  <si>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</si>
  <si>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</si>
  <si>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</si>
  <si>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</si>
  <si>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</si>
  <si>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</si>
  <si>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</si>
  <si>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</si>
  <si>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</si>
  <si>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</si>
  <si>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</si>
  <si>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</si>
  <si>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</si>
  <si>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</si>
  <si>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</si>
  <si>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</si>
  <si>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</si>
  <si>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</si>
  <si>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</si>
  <si>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</si>
  <si>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</si>
  <si>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</si>
  <si>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</si>
  <si>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</si>
  <si>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</si>
  <si>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</si>
  <si>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</si>
  <si>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</si>
  <si>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</si>
  <si>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</si>
  <si>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</si>
  <si>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</si>
  <si>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</si>
  <si>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</si>
  <si>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</si>
  <si>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</si>
  <si>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</si>
  <si>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</si>
  <si>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</si>
  <si>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</si>
  <si>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</si>
  <si>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</si>
  <si>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</si>
  <si>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</si>
  <si>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</si>
  <si>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</si>
  <si>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</si>
  <si>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</si>
  <si>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</si>
  <si>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</si>
  <si>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</si>
  <si>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</si>
  <si>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</si>
  <si>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</si>
  <si>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</si>
  <si>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</si>
  <si>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</si>
  <si>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</si>
  <si>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</si>
  <si>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</si>
  <si>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</si>
  <si>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</si>
  <si>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</si>
  <si>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</si>
  <si>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</si>
  <si>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</si>
  <si>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</si>
  <si>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</si>
  <si>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</si>
  <si>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</si>
  <si>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</si>
  <si>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</si>
  <si>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</si>
  <si>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</si>
  <si>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</si>
  <si>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</si>
  <si>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</si>
  <si>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</si>
  <si>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</si>
  <si>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</si>
  <si>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</si>
  <si>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</si>
  <si>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</si>
  <si>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</si>
  <si>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</si>
  <si>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</si>
  <si>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</si>
  <si>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</si>
  <si>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</si>
  <si>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</si>
  <si>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</si>
  <si>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</si>
  <si>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</si>
  <si>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</si>
  <si>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</si>
  <si>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</si>
  <si>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</si>
  <si>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</si>
  <si>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</si>
  <si>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</si>
  <si>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</si>
  <si>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</si>
  <si>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</si>
  <si>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</si>
  <si>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</si>
  <si>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</si>
  <si>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</si>
  <si>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</si>
  <si>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</si>
  <si>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</si>
  <si>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</si>
  <si>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</si>
  <si>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</si>
  <si>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</si>
  <si>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</si>
  <si>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</si>
  <si>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</si>
  <si>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</si>
  <si>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</si>
  <si>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</si>
  <si>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</si>
  <si>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</si>
  <si>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</si>
  <si>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</si>
  <si>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</si>
  <si>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</si>
  <si>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</si>
  <si>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</si>
  <si>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</si>
  <si>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</si>
  <si>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</si>
  <si>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</si>
  <si>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</si>
  <si>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</si>
  <si>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</si>
  <si>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</si>
  <si>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</si>
  <si>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</si>
  <si>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</si>
  <si>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</si>
  <si>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</si>
  <si>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</si>
  <si>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</si>
  <si>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</si>
  <si>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</si>
  <si>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</si>
  <si>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</si>
  <si>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</si>
  <si>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</si>
  <si>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</si>
  <si>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</si>
  <si>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</si>
  <si>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</si>
  <si>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</si>
  <si>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</si>
  <si>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</si>
  <si>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</si>
  <si>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</si>
  <si>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</si>
  <si>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</si>
  <si>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</si>
  <si>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</si>
  <si>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</si>
  <si>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</si>
  <si>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</si>
  <si>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</si>
  <si>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</si>
  <si>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</si>
  <si>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</si>
  <si>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</si>
  <si>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</si>
  <si>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</si>
  <si>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</si>
  <si>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</si>
  <si>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</si>
  <si>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</si>
  <si>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</si>
  <si>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</si>
  <si>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</si>
  <si>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</si>
  <si>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</si>
  <si>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</si>
  <si>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</si>
  <si>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</si>
  <si>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</si>
  <si>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</si>
  <si>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</si>
  <si>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</si>
  <si>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</si>
  <si>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</si>
  <si>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</si>
  <si>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</si>
  <si>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</si>
  <si>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</si>
  <si>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</si>
  <si>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</si>
  <si>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</si>
  <si>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</si>
  <si>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</si>
  <si>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</si>
  <si>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</si>
  <si>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</si>
  <si>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</si>
  <si>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</si>
  <si>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</si>
  <si>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</si>
  <si>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</si>
  <si>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</si>
  <si>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</si>
  <si>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</si>
  <si>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</si>
  <si>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</si>
  <si>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</si>
  <si>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</si>
  <si>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</si>
  <si>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</si>
  <si>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</si>
  <si>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</si>
  <si>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</si>
  <si>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</si>
  <si>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</si>
  <si>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</si>
  <si>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</si>
  <si>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</si>
  <si>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</si>
  <si>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</si>
  <si>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</si>
  <si>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</si>
  <si>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</si>
  <si>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</si>
  <si>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</si>
  <si>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</si>
  <si>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</si>
  <si>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</si>
  <si>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</si>
  <si>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</si>
  <si>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</si>
  <si>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</si>
  <si>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</si>
  <si>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</si>
  <si>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</si>
  <si>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</si>
  <si>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</si>
  <si>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</si>
  <si>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</si>
  <si>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</si>
  <si>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</si>
  <si>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</si>
  <si>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</si>
  <si>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</si>
  <si>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</si>
  <si>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</si>
  <si>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</si>
  <si>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</si>
  <si>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</si>
  <si>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</si>
  <si>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</si>
  <si>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</si>
  <si>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</si>
  <si>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</si>
  <si>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</si>
  <si>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</si>
  <si>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</si>
  <si>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</si>
  <si>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</si>
  <si>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</si>
  <si>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</si>
  <si>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</si>
  <si>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</si>
  <si>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</si>
  <si>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</si>
  <si>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</si>
  <si>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</si>
  <si>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</si>
  <si>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</si>
  <si>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</si>
  <si>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</si>
  <si>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</si>
  <si>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</si>
  <si>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</si>
  <si>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</si>
  <si>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</si>
  <si>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</si>
  <si>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</si>
  <si>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</si>
  <si>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</si>
  <si>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</si>
  <si>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</si>
  <si>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</si>
  <si>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</si>
  <si>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</si>
  <si>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</si>
  <si>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</si>
  <si>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</si>
  <si>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</si>
  <si>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</si>
  <si>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</si>
  <si>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</si>
  <si>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</si>
  <si>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</si>
  <si>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</si>
  <si>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</si>
  <si>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</si>
  <si>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</si>
  <si>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</si>
  <si>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</si>
  <si>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</si>
  <si>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</si>
  <si>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</si>
  <si>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</si>
  <si>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</si>
  <si>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</si>
  <si>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</si>
  <si>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</si>
  <si>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</si>
  <si>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</si>
  <si>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</si>
  <si>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</si>
  <si>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</si>
  <si>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</si>
  <si>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</si>
  <si>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</si>
  <si>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</si>
  <si>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</si>
  <si>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</si>
  <si>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</si>
  <si>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</si>
  <si>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</si>
  <si>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</si>
  <si>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</si>
  <si>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</si>
  <si>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</si>
  <si>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</si>
  <si>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</si>
  <si>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</si>
  <si>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</si>
  <si>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</si>
  <si>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</si>
  <si>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</si>
  <si>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</si>
  <si>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</si>
  <si>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</si>
  <si>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</si>
  <si>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</si>
  <si>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</si>
  <si>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</si>
  <si>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</si>
  <si>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</si>
  <si>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</si>
  <si>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</si>
  <si>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</si>
  <si>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</si>
  <si>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</si>
  <si>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</si>
  <si>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</si>
  <si>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</si>
  <si>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</si>
  <si>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</si>
  <si>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</si>
  <si>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</si>
  <si>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</si>
  <si>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</si>
  <si>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</si>
  <si>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</si>
  <si>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</si>
  <si>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</si>
  <si>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</si>
  <si>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</si>
  <si>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</si>
  <si>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</si>
  <si>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</si>
  <si>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</si>
  <si>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</si>
  <si>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</si>
  <si>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</si>
  <si>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</si>
  <si>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</si>
  <si>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</si>
  <si>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</si>
  <si>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</si>
  <si>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</si>
  <si>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</si>
  <si>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</si>
  <si>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</si>
  <si>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</si>
  <si>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</si>
  <si>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</si>
  <si>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</si>
  <si>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</si>
  <si>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</si>
  <si>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</si>
  <si>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</si>
  <si>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</si>
  <si>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</si>
  <si>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</si>
  <si>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</si>
  <si>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</si>
  <si>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</si>
  <si>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</si>
  <si>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</si>
  <si>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</si>
  <si>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</si>
  <si>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</si>
  <si>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</si>
  <si>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</si>
  <si>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</si>
  <si>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</si>
  <si>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</si>
  <si>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</si>
  <si>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</si>
  <si>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</si>
  <si>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</si>
  <si>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</si>
  <si>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</si>
  <si>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</si>
  <si>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</si>
  <si>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</si>
  <si>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</si>
  <si>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</si>
  <si>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</si>
  <si>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</si>
  <si>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</si>
  <si>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</si>
  <si>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</si>
  <si>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</si>
  <si>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</si>
  <si>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</si>
  <si>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</si>
  <si>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</si>
  <si>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</si>
  <si>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</si>
  <si>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</si>
  <si>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</si>
  <si>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</si>
  <si>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</si>
  <si>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</si>
  <si>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</si>
  <si>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</si>
  <si>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</si>
  <si>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</si>
  <si>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</si>
  <si>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</si>
  <si>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</si>
  <si>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</si>
  <si>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</si>
  <si>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</si>
  <si>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</si>
  <si>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</si>
  <si>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</si>
  <si>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</si>
  <si>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</si>
  <si>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</si>
  <si>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</si>
  <si>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</si>
  <si>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</si>
  <si>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</si>
  <si>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</si>
  <si>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</si>
  <si>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</si>
  <si>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</si>
  <si>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</si>
  <si>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</si>
  <si>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</si>
  <si>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</si>
  <si>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</si>
  <si>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</si>
  <si>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</si>
  <si>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</si>
  <si>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</si>
  <si>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</si>
  <si>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</si>
  <si>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</si>
  <si>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</si>
  <si>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</si>
  <si>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</si>
  <si>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</si>
  <si>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</si>
  <si>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</si>
  <si>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</si>
  <si>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</si>
  <si>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</si>
  <si>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</si>
  <si>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</si>
  <si>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</si>
  <si>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</si>
  <si>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</si>
  <si>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</si>
  <si>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</si>
  <si>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</si>
  <si>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</si>
  <si>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</si>
  <si>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</si>
  <si>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</si>
  <si>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</si>
  <si>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</si>
  <si>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</si>
  <si>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</si>
  <si>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</si>
  <si>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</si>
  <si>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</si>
  <si>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</si>
  <si>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</si>
  <si>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</si>
  <si>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</si>
  <si>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</si>
  <si>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</si>
  <si>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</si>
  <si>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</si>
  <si>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</si>
  <si>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</si>
  <si>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</si>
  <si>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</si>
  <si>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</si>
  <si>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</si>
  <si>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</si>
  <si>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</si>
  <si>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</si>
  <si>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</si>
  <si>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</si>
  <si>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</si>
  <si>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</si>
  <si>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</si>
  <si>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</si>
  <si>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</si>
  <si>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</si>
  <si>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</si>
  <si>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</si>
  <si>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</si>
  <si>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</si>
  <si>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</si>
  <si>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</si>
  <si>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</si>
  <si>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</si>
  <si>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</si>
  <si>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</si>
  <si>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</si>
  <si>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</si>
  <si>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</si>
  <si>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</si>
  <si>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</si>
  <si>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</si>
  <si>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</si>
  <si>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</si>
  <si>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</si>
  <si>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</si>
  <si>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</si>
  <si>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</si>
  <si>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</si>
  <si>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</si>
  <si>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</si>
  <si>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</si>
  <si>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</si>
  <si>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</si>
  <si>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</si>
  <si>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</si>
  <si>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</si>
  <si>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</si>
  <si>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</si>
  <si>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</si>
  <si>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</si>
  <si>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</si>
  <si>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</si>
  <si>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</si>
  <si>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</si>
  <si>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</si>
  <si>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</si>
  <si>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</si>
  <si>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</si>
  <si>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</si>
  <si>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</si>
  <si>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</si>
  <si>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</si>
  <si>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</si>
  <si>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</si>
  <si>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</si>
  <si>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</si>
  <si>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</si>
  <si>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</si>
  <si>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</si>
  <si>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</si>
  <si>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</si>
  <si>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</si>
  <si>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</si>
  <si>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</si>
  <si>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</si>
  <si>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</si>
  <si>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</si>
  <si>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</si>
  <si>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</si>
  <si>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</si>
  <si>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</si>
  <si>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</si>
  <si>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</si>
  <si>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</si>
  <si>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</si>
  <si>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</si>
  <si>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</si>
  <si>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</si>
  <si>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</si>
  <si>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</si>
  <si>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</si>
  <si>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</si>
  <si>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</si>
  <si>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</si>
  <si>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</si>
  <si>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</si>
  <si>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</si>
  <si>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</si>
  <si>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</si>
  <si>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</si>
  <si>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</si>
  <si>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</si>
  <si>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</si>
  <si>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</si>
  <si>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</si>
  <si>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</si>
  <si>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</si>
  <si>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</si>
  <si>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</si>
  <si>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</si>
  <si>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</si>
  <si>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</si>
  <si>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</si>
  <si>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</si>
  <si>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</si>
  <si>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</si>
  <si>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</si>
  <si>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</si>
  <si>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</si>
  <si>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</si>
  <si>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</si>
  <si>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</si>
  <si>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</si>
  <si>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</si>
  <si>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</si>
  <si>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</si>
  <si>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</si>
  <si>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</si>
  <si>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</si>
  <si>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</si>
  <si>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</si>
  <si>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</si>
  <si>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</si>
  <si>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</si>
  <si>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</si>
  <si>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</si>
  <si>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</si>
  <si>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</si>
  <si>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</si>
  <si>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</si>
  <si>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</si>
  <si>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</si>
  <si>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</si>
  <si>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</si>
  <si>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</si>
  <si>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</si>
  <si>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</si>
  <si>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</si>
  <si>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</si>
  <si>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</si>
  <si>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</si>
  <si>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</si>
  <si>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</si>
  <si>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</si>
  <si>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</si>
  <si>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</si>
  <si>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</si>
  <si>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</si>
  <si>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</si>
  <si>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</si>
  <si>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</si>
  <si>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</si>
  <si>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</si>
  <si>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</si>
  <si>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</si>
  <si>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</si>
  <si>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</si>
  <si>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</si>
  <si>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</si>
  <si>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</si>
  <si>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</si>
  <si>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</si>
  <si>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</si>
  <si>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</si>
  <si>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</si>
  <si>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</si>
  <si>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</si>
  <si>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</si>
  <si>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</si>
  <si>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</si>
  <si>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</si>
  <si>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</si>
  <si>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</si>
  <si>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</si>
  <si>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</si>
  <si>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</si>
  <si>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</si>
  <si>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</si>
  <si>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</si>
  <si>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</si>
  <si>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</si>
  <si>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</si>
  <si>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</si>
  <si>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</si>
  <si>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</si>
  <si>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</si>
  <si>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</si>
  <si>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</si>
  <si>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</si>
  <si>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</si>
  <si>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</si>
  <si>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</si>
  <si>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</si>
  <si>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</si>
  <si>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</si>
  <si>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</si>
  <si>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</si>
  <si>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</si>
  <si>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</si>
  <si>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</si>
  <si>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</si>
  <si>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</si>
  <si>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</si>
  <si>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</si>
  <si>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</si>
  <si>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</si>
  <si>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</si>
  <si>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</si>
  <si>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</si>
  <si>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</si>
  <si>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</si>
  <si>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</si>
  <si>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</si>
  <si>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</si>
  <si>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</si>
  <si>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</si>
  <si>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</si>
  <si>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</si>
  <si>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</si>
  <si>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</si>
  <si>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</si>
  <si>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</si>
  <si>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</si>
  <si>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</si>
  <si>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</si>
  <si>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</si>
  <si>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</si>
  <si>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</si>
  <si>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</si>
  <si>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</si>
  <si>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</si>
  <si>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</si>
  <si>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</si>
  <si>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</si>
  <si>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</si>
  <si>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</si>
  <si>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</si>
  <si>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</si>
  <si>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</si>
  <si>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</si>
  <si>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</si>
  <si>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</si>
  <si>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</si>
  <si>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</si>
  <si>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</si>
  <si>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</si>
  <si>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</si>
  <si>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</si>
  <si>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</si>
  <si>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</si>
  <si>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</si>
  <si>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</si>
  <si>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</si>
  <si>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</si>
  <si>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</si>
  <si>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</si>
  <si>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</si>
  <si>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</si>
  <si>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</si>
  <si>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</si>
  <si>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</si>
  <si>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</si>
  <si>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</si>
  <si>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</si>
  <si>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</si>
  <si>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</si>
  <si>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</si>
  <si>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</si>
  <si>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</si>
  <si>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</si>
  <si>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</si>
  <si>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</si>
  <si>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</si>
  <si>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</si>
  <si>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</si>
  <si>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</si>
  <si>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</si>
  <si>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</si>
  <si>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</si>
  <si>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</si>
  <si>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</si>
  <si>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</si>
  <si>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</si>
  <si>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</si>
  <si>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</si>
  <si>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</si>
  <si>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</si>
  <si>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</si>
  <si>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</si>
  <si>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</si>
  <si>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</si>
  <si>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</si>
  <si>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</si>
  <si>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</si>
  <si>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</si>
  <si>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</si>
  <si>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</si>
  <si>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</si>
  <si>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</si>
  <si>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</si>
  <si>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</si>
  <si>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</si>
  <si>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</si>
  <si>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</si>
  <si>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</si>
  <si>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</si>
  <si>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</si>
  <si>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</si>
  <si>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</si>
  <si>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</si>
  <si>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</si>
  <si>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</si>
  <si>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</si>
  <si>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</si>
  <si>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</si>
  <si>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</si>
  <si>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</si>
  <si>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</si>
  <si>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</si>
  <si>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</si>
  <si>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</si>
  <si>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</si>
  <si>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</si>
  <si>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</si>
  <si>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</si>
  <si>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</si>
  <si>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</si>
  <si>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</si>
  <si>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</si>
  <si>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</si>
  <si>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</si>
  <si>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</si>
  <si>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</si>
  <si>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</si>
  <si>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</si>
  <si>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</si>
  <si>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</si>
  <si>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</si>
  <si>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</si>
  <si>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</si>
  <si>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</si>
  <si>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</si>
  <si>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</si>
  <si>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</si>
  <si>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</si>
  <si>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</si>
  <si>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</si>
  <si>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</si>
  <si>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</si>
  <si>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</si>
  <si>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</si>
  <si>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</si>
  <si>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</si>
  <si>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</si>
  <si>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</si>
  <si>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</si>
  <si>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</si>
  <si>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</si>
  <si>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</si>
  <si>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</si>
  <si>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</si>
  <si>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</si>
  <si>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</si>
  <si>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</si>
  <si>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</si>
  <si>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</si>
  <si>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</si>
  <si>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</si>
  <si>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</si>
  <si>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</si>
  <si>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</si>
  <si>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</si>
  <si>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</si>
  <si>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</si>
  <si>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</si>
  <si>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</si>
  <si>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</si>
  <si>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</si>
  <si>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</si>
  <si>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</si>
  <si>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</si>
  <si>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</si>
  <si>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</si>
  <si>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</si>
  <si>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</si>
  <si>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</si>
  <si>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</si>
  <si>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</si>
  <si>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</si>
  <si>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</si>
  <si>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</si>
  <si>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</si>
  <si>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</si>
  <si>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</si>
  <si>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</si>
  <si>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</si>
  <si>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</si>
  <si>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</si>
  <si>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</si>
  <si>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</si>
  <si>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</si>
  <si>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</si>
  <si>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</si>
  <si>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</si>
  <si>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</si>
  <si>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</si>
  <si>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</si>
  <si>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</si>
  <si>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</si>
  <si>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</si>
  <si>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</si>
  <si>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</si>
  <si>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</si>
  <si>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</si>
  <si>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</si>
  <si>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</si>
  <si>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</si>
  <si>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</si>
  <si>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</si>
  <si>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</si>
  <si>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</si>
  <si>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</si>
  <si>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</si>
  <si>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</si>
  <si>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</si>
  <si>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</si>
  <si>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</si>
  <si>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</si>
  <si>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</si>
  <si>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</si>
  <si>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</si>
  <si>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</si>
  <si>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</si>
  <si>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</si>
  <si>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</si>
  <si>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</si>
  <si>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</si>
  <si>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</si>
  <si>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</si>
  <si>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</si>
  <si>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</si>
  <si>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</si>
  <si>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</si>
  <si>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</si>
  <si>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</si>
  <si>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</si>
  <si>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</si>
  <si>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</si>
  <si>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</si>
  <si>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</si>
  <si>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</si>
  <si>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</si>
  <si>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</si>
  <si>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</si>
  <si>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</si>
  <si>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</si>
  <si>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</si>
  <si>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</si>
  <si>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</si>
  <si>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</si>
  <si>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</si>
  <si>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</si>
  <si>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</si>
  <si>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</si>
  <si>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</si>
  <si>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</si>
  <si>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</si>
  <si>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</si>
  <si>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</si>
  <si>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</si>
  <si>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</si>
  <si>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</si>
  <si>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</si>
  <si>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</si>
  <si>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</si>
  <si>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</si>
  <si>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</si>
  <si>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</si>
  <si>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</si>
  <si>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</si>
  <si>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</si>
  <si>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</si>
  <si>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</si>
  <si>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</si>
  <si>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</si>
  <si>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</si>
  <si>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</si>
  <si>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</si>
  <si>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</si>
  <si>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</si>
  <si>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</si>
  <si>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</si>
  <si>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</si>
  <si>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</si>
  <si>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</si>
  <si>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</si>
  <si>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</si>
  <si>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</si>
  <si>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</si>
  <si>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</si>
  <si>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</si>
  <si>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</si>
  <si>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</si>
  <si>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</si>
  <si>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</si>
  <si>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</si>
  <si>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</si>
  <si>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</si>
  <si>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</si>
  <si>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</si>
  <si>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</si>
  <si>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</si>
  <si>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</si>
  <si>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</si>
  <si>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</si>
  <si>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</si>
  <si>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</si>
  <si>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</si>
  <si>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</si>
  <si>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</si>
  <si>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</si>
  <si>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</si>
  <si>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</si>
  <si>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</si>
  <si>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</si>
  <si>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</si>
  <si>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</si>
  <si>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</si>
  <si>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</si>
  <si>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</si>
  <si>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</si>
  <si>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</si>
  <si>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</si>
  <si>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</si>
  <si>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</si>
  <si>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</si>
  <si>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</si>
  <si>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</si>
  <si>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</si>
  <si>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</si>
  <si>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</si>
  <si>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</si>
  <si>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</si>
  <si>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</si>
  <si>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</si>
  <si>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</si>
  <si>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</si>
  <si>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</si>
  <si>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</si>
  <si>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</si>
  <si>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</si>
  <si>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</si>
  <si>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</si>
  <si>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</si>
  <si>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</si>
  <si>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</si>
  <si>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</si>
  <si>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</si>
  <si>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</si>
  <si>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</si>
  <si>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</si>
  <si>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</si>
  <si>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</si>
  <si>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</si>
  <si>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</si>
  <si>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</si>
  <si>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</si>
  <si>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</si>
  <si>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</si>
  <si>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</si>
  <si>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</si>
  <si>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</si>
  <si>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</si>
  <si>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</si>
  <si>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</si>
  <si>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</si>
  <si>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</si>
  <si>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</si>
  <si>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</si>
  <si>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</si>
  <si>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</si>
  <si>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</si>
  <si>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</si>
  <si>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</si>
  <si>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</si>
  <si>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</si>
  <si>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</si>
  <si>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</si>
  <si>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</si>
  <si>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</si>
  <si>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</si>
  <si>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</si>
  <si>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</si>
  <si>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</si>
  <si>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</si>
  <si>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</si>
  <si>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</si>
  <si>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</si>
  <si>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</si>
  <si>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</si>
  <si>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</si>
  <si>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</si>
  <si>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</si>
  <si>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</si>
  <si>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</si>
  <si>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</si>
  <si>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</si>
  <si>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</si>
  <si>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</si>
  <si>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</si>
  <si>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</si>
  <si>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</si>
  <si>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</si>
  <si>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</si>
  <si>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</si>
  <si>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</si>
  <si>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</si>
  <si>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</si>
  <si>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</si>
  <si>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</si>
  <si>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</si>
  <si>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</si>
  <si>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</si>
  <si>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</si>
  <si>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</si>
  <si>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</si>
  <si>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</si>
  <si>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</si>
  <si>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</si>
  <si>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</si>
  <si>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</si>
  <si>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</si>
  <si>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</si>
  <si>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</si>
  <si>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</si>
  <si>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</si>
  <si>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</si>
  <si>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</si>
  <si>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</si>
  <si>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</si>
  <si>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</si>
  <si>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</si>
  <si>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</si>
  <si>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</si>
  <si>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</si>
  <si>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</si>
  <si>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</si>
  <si>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</si>
  <si>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</si>
  <si>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</si>
  <si>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</si>
  <si>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</si>
  <si>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</si>
  <si>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</si>
  <si>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</si>
  <si>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</si>
  <si>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</si>
  <si>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</si>
  <si>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</si>
  <si>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</si>
  <si>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</si>
  <si>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</si>
  <si>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</si>
  <si>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</si>
  <si>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</si>
  <si>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</si>
  <si>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</si>
  <si>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</si>
  <si>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</si>
  <si>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</si>
  <si>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</si>
  <si>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</si>
  <si>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</si>
  <si>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</si>
  <si>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</si>
  <si>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</si>
  <si>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</si>
  <si>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</si>
  <si>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</si>
  <si>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</si>
  <si>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</si>
  <si>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</si>
  <si>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</si>
  <si>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</si>
  <si>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</si>
  <si>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</si>
  <si>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</si>
  <si>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</si>
  <si>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</si>
  <si>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</si>
  <si>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</si>
  <si>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</si>
  <si>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</si>
  <si>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</si>
  <si>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</si>
  <si>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</si>
  <si>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</si>
  <si>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</si>
  <si>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</si>
  <si>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</si>
  <si>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</si>
  <si>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</si>
  <si>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</si>
  <si>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</si>
  <si>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</si>
  <si>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</si>
  <si>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</si>
  <si>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</si>
  <si>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</si>
  <si>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</si>
  <si>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</si>
  <si>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</si>
  <si>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</si>
  <si>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</si>
  <si>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</si>
  <si>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</si>
  <si>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</si>
  <si>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</si>
  <si>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</si>
  <si>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</si>
  <si>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</si>
  <si>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</si>
  <si>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</si>
  <si>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</si>
  <si>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</si>
  <si>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</si>
  <si>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</si>
  <si>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</si>
  <si>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</si>
  <si>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</si>
  <si>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</si>
  <si>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</si>
  <si>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</si>
  <si>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</si>
  <si>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</si>
  <si>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</si>
  <si>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</si>
  <si>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</si>
  <si>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</si>
  <si>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</si>
  <si>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</si>
  <si>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</si>
  <si>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</si>
  <si>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</si>
  <si>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</si>
  <si>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</si>
  <si>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</si>
  <si>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</si>
  <si>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</si>
  <si>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</si>
  <si>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</si>
  <si>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</si>
  <si>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</si>
  <si>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</si>
  <si>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</si>
  <si>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</si>
  <si>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</si>
  <si>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</si>
  <si>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</si>
  <si>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</si>
  <si>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</si>
  <si>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</si>
  <si>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</si>
  <si>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</si>
  <si>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</si>
  <si>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</si>
  <si>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</si>
  <si>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</si>
  <si>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</si>
  <si>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</si>
  <si>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</si>
  <si>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</si>
  <si>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</si>
  <si>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</si>
  <si>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</si>
  <si>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</si>
  <si>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</si>
  <si>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</si>
  <si>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</si>
  <si>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</si>
  <si>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</si>
  <si>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</si>
  <si>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</si>
  <si>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</si>
  <si>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</si>
  <si>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</si>
  <si>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</si>
  <si>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</si>
  <si>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</si>
  <si>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</si>
  <si>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</si>
  <si>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</si>
  <si>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</si>
  <si>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</si>
  <si>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</si>
  <si>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</si>
  <si>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</si>
  <si>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</si>
  <si>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</si>
  <si>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</si>
  <si>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</si>
  <si>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</si>
  <si>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</si>
  <si>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</si>
  <si>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</si>
  <si>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</si>
  <si>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</si>
  <si>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</si>
  <si>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</si>
  <si>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</si>
  <si>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Л.В. Максименко</t>
  </si>
  <si>
    <t>В.В. Клунник</t>
  </si>
  <si>
    <t>(05354) 2-14-14</t>
  </si>
  <si>
    <t>inbox@gd.pl.court.gov.ua</t>
  </si>
  <si>
    <t>5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</si>
</sst>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&amp;C&amp;LEAA1477D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43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23</v>
      </c>
      <c r="J30" s="105">
        <f t="shared" si="1"/>
        <v>0</v>
      </c>
      <c r="K30" s="105">
        <f t="shared" si="1"/>
        <v>0</v>
      </c>
      <c r="L30" s="105">
        <f t="shared" si="1"/>
        <v>14</v>
      </c>
      <c r="M30" s="105">
        <f t="shared" si="1"/>
        <v>0</v>
      </c>
      <c r="N30" s="105">
        <f t="shared" si="1"/>
        <v>0</v>
      </c>
      <c r="O30" s="105">
        <f t="shared" si="1"/>
        <v>9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14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>
        <v>1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4</v>
      </c>
      <c r="G47" s="107"/>
      <c r="H47" s="107"/>
      <c r="I47" s="107">
        <v>5</v>
      </c>
      <c r="J47" s="107"/>
      <c r="K47" s="107"/>
      <c r="L47" s="107">
        <v>3</v>
      </c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29</v>
      </c>
      <c r="F48" s="107">
        <v>13</v>
      </c>
      <c r="G48" s="107"/>
      <c r="H48" s="107"/>
      <c r="I48" s="107">
        <v>16</v>
      </c>
      <c r="J48" s="107"/>
      <c r="K48" s="107"/>
      <c r="L48" s="107">
        <v>9</v>
      </c>
      <c r="M48" s="107"/>
      <c r="N48" s="107"/>
      <c r="O48" s="107">
        <v>7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>
        <v>1</v>
      </c>
      <c r="AH48" s="107">
        <v>10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1</v>
      </c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>
        <v>1</v>
      </c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2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customHeight="1">
      <c r="A200" s="63">
        <v>188</v>
      </c>
      <c r="B200" s="6" t="s">
        <v>459</v>
      </c>
      <c r="C200" s="64" t="s">
        <v>460</v>
      </c>
      <c r="D200" s="64"/>
      <c r="E200" s="107">
        <v>2</v>
      </c>
      <c r="F200" s="107"/>
      <c r="G200" s="107"/>
      <c r="H200" s="107"/>
      <c r="I200" s="107">
        <v>2</v>
      </c>
      <c r="J200" s="107"/>
      <c r="K200" s="107"/>
      <c r="L200" s="107"/>
      <c r="M200" s="107"/>
      <c r="N200" s="107"/>
      <c r="O200" s="107"/>
      <c r="P200" s="107"/>
      <c r="Q200" s="107"/>
      <c r="R200" s="107">
        <v>2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58</v>
      </c>
      <c r="F219" s="105">
        <f t="shared" si="5"/>
        <v>55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1</v>
      </c>
      <c r="L219" s="105">
        <f t="shared" si="5"/>
        <v>1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4</v>
      </c>
      <c r="U219" s="105">
        <f t="shared" si="5"/>
        <v>1</v>
      </c>
      <c r="V219" s="105">
        <f t="shared" si="5"/>
        <v>0</v>
      </c>
      <c r="W219" s="105">
        <f t="shared" si="5"/>
        <v>1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9</v>
      </c>
      <c r="AH219" s="105">
        <f t="shared" si="5"/>
        <v>17</v>
      </c>
      <c r="AI219" s="105">
        <f t="shared" si="5"/>
        <v>0</v>
      </c>
      <c r="AJ219" s="105">
        <f t="shared" si="5"/>
        <v>1</v>
      </c>
      <c r="AK219" s="105">
        <f t="shared" si="5"/>
        <v>22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12</v>
      </c>
      <c r="AS219" s="105">
        <f t="shared" si="5"/>
        <v>4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28</v>
      </c>
      <c r="F220" s="107">
        <v>26</v>
      </c>
      <c r="G220" s="107"/>
      <c r="H220" s="107"/>
      <c r="I220" s="107">
        <v>2</v>
      </c>
      <c r="J220" s="107"/>
      <c r="K220" s="107"/>
      <c r="L220" s="107">
        <v>1</v>
      </c>
      <c r="M220" s="107">
        <v>1</v>
      </c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/>
      <c r="AF220" s="107"/>
      <c r="AG220" s="107">
        <v>9</v>
      </c>
      <c r="AH220" s="107">
        <v>11</v>
      </c>
      <c r="AI220" s="107"/>
      <c r="AJ220" s="107">
        <v>1</v>
      </c>
      <c r="AK220" s="107">
        <v>4</v>
      </c>
      <c r="AL220" s="107"/>
      <c r="AM220" s="107"/>
      <c r="AN220" s="107"/>
      <c r="AO220" s="107"/>
      <c r="AP220" s="107"/>
      <c r="AQ220" s="107"/>
      <c r="AR220" s="107">
        <v>4</v>
      </c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15</v>
      </c>
      <c r="F221" s="107">
        <v>15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>
        <v>1</v>
      </c>
      <c r="V221" s="107"/>
      <c r="W221" s="107">
        <v>1</v>
      </c>
      <c r="X221" s="107"/>
      <c r="Y221" s="107"/>
      <c r="Z221" s="107"/>
      <c r="AA221" s="107"/>
      <c r="AB221" s="107">
        <v>1</v>
      </c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10</v>
      </c>
      <c r="AL221" s="107"/>
      <c r="AM221" s="107"/>
      <c r="AN221" s="107"/>
      <c r="AO221" s="107"/>
      <c r="AP221" s="107"/>
      <c r="AQ221" s="107"/>
      <c r="AR221" s="107">
        <v>5</v>
      </c>
      <c r="AS221" s="107">
        <v>3</v>
      </c>
      <c r="AT221" s="107">
        <v>2</v>
      </c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1</v>
      </c>
      <c r="AT222" s="107">
        <v>1</v>
      </c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3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/>
      <c r="G260" s="107"/>
      <c r="H260" s="107"/>
      <c r="I260" s="107">
        <v>1</v>
      </c>
      <c r="J260" s="107"/>
      <c r="K260" s="107">
        <v>1</v>
      </c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2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2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2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>
      <c r="A314" s="63">
        <v>302</v>
      </c>
      <c r="B314" s="6" t="s">
        <v>610</v>
      </c>
      <c r="C314" s="64" t="s">
        <v>609</v>
      </c>
      <c r="D314" s="64"/>
      <c r="E314" s="107">
        <v>2</v>
      </c>
      <c r="F314" s="107"/>
      <c r="G314" s="107"/>
      <c r="H314" s="107"/>
      <c r="I314" s="107">
        <v>2</v>
      </c>
      <c r="J314" s="107"/>
      <c r="K314" s="107"/>
      <c r="L314" s="107"/>
      <c r="M314" s="107"/>
      <c r="N314" s="107"/>
      <c r="O314" s="107"/>
      <c r="P314" s="107"/>
      <c r="Q314" s="107"/>
      <c r="R314" s="107">
        <v>2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10</v>
      </c>
      <c r="F506" s="105">
        <f t="shared" si="10"/>
        <v>7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1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4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2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>
        <v>3</v>
      </c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3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>
        <v>1</v>
      </c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>
        <v>1</v>
      </c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>
        <v>1</v>
      </c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2</v>
      </c>
      <c r="J548" s="105">
        <f t="shared" si="11"/>
        <v>0</v>
      </c>
      <c r="K548" s="105">
        <f t="shared" si="11"/>
        <v>2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2</v>
      </c>
      <c r="F576" s="107"/>
      <c r="G576" s="107"/>
      <c r="H576" s="107"/>
      <c r="I576" s="107">
        <v>2</v>
      </c>
      <c r="J576" s="107"/>
      <c r="K576" s="107">
        <v>2</v>
      </c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25</v>
      </c>
      <c r="F592" s="105">
        <f t="shared" si="12"/>
        <v>24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1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7</v>
      </c>
      <c r="AI592" s="105">
        <f t="shared" si="12"/>
        <v>0</v>
      </c>
      <c r="AJ592" s="105">
        <f t="shared" si="12"/>
        <v>0</v>
      </c>
      <c r="AK592" s="105">
        <f t="shared" si="12"/>
        <v>14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6</v>
      </c>
      <c r="AS592" s="105">
        <f t="shared" si="12"/>
        <v>2</v>
      </c>
      <c r="AT592" s="105">
        <f t="shared" si="12"/>
        <v>2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25</v>
      </c>
      <c r="F593" s="105">
        <f t="shared" si="13"/>
        <v>24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1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</v>
      </c>
      <c r="AI593" s="105">
        <f t="shared" si="13"/>
        <v>0</v>
      </c>
      <c r="AJ593" s="105">
        <f t="shared" si="13"/>
        <v>0</v>
      </c>
      <c r="AK593" s="105">
        <f t="shared" si="13"/>
        <v>14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6</v>
      </c>
      <c r="AS593" s="105">
        <f t="shared" si="13"/>
        <v>2</v>
      </c>
      <c r="AT593" s="105">
        <f t="shared" si="13"/>
        <v>2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>
        <v>1</v>
      </c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>
        <v>1</v>
      </c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>
        <v>7</v>
      </c>
      <c r="AI605" s="107"/>
      <c r="AJ605" s="107"/>
      <c r="AK605" s="107">
        <v>5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>
        <v>2</v>
      </c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6</v>
      </c>
      <c r="F606" s="107">
        <v>6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5</v>
      </c>
      <c r="AL606" s="107"/>
      <c r="AM606" s="107"/>
      <c r="AN606" s="107"/>
      <c r="AO606" s="107"/>
      <c r="AP606" s="107"/>
      <c r="AQ606" s="107"/>
      <c r="AR606" s="107">
        <v>3</v>
      </c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2</v>
      </c>
      <c r="G608" s="107"/>
      <c r="H608" s="107"/>
      <c r="I608" s="107">
        <v>1</v>
      </c>
      <c r="J608" s="107"/>
      <c r="K608" s="107"/>
      <c r="L608" s="107"/>
      <c r="M608" s="107">
        <v>1</v>
      </c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2</v>
      </c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6</v>
      </c>
      <c r="F657" s="105">
        <f t="shared" si="14"/>
        <v>4</v>
      </c>
      <c r="G657" s="105">
        <f t="shared" si="14"/>
        <v>0</v>
      </c>
      <c r="H657" s="105">
        <f t="shared" si="14"/>
        <v>0</v>
      </c>
      <c r="I657" s="105">
        <f t="shared" si="14"/>
        <v>2</v>
      </c>
      <c r="J657" s="105">
        <f t="shared" si="14"/>
        <v>0</v>
      </c>
      <c r="K657" s="105">
        <f t="shared" si="14"/>
        <v>2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4</v>
      </c>
      <c r="F676" s="107">
        <v>3</v>
      </c>
      <c r="G676" s="107"/>
      <c r="H676" s="107"/>
      <c r="I676" s="107">
        <v>1</v>
      </c>
      <c r="J676" s="107"/>
      <c r="K676" s="107">
        <v>1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1</v>
      </c>
      <c r="G680" s="107"/>
      <c r="H680" s="107"/>
      <c r="I680" s="107">
        <v>1</v>
      </c>
      <c r="J680" s="107"/>
      <c r="K680" s="107">
        <v>1</v>
      </c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1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1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2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>
        <v>1</v>
      </c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156</v>
      </c>
      <c r="F1628" s="136">
        <f t="shared" si="21"/>
        <v>118</v>
      </c>
      <c r="G1628" s="136">
        <f t="shared" si="21"/>
        <v>0</v>
      </c>
      <c r="H1628" s="136">
        <f t="shared" si="21"/>
        <v>0</v>
      </c>
      <c r="I1628" s="136">
        <f t="shared" si="21"/>
        <v>38</v>
      </c>
      <c r="J1628" s="136">
        <f t="shared" si="21"/>
        <v>0</v>
      </c>
      <c r="K1628" s="136">
        <f t="shared" si="21"/>
        <v>5</v>
      </c>
      <c r="L1628" s="136">
        <f t="shared" si="21"/>
        <v>18</v>
      </c>
      <c r="M1628" s="136">
        <f t="shared" si="21"/>
        <v>2</v>
      </c>
      <c r="N1628" s="136">
        <f t="shared" si="21"/>
        <v>0</v>
      </c>
      <c r="O1628" s="136">
        <f t="shared" si="21"/>
        <v>9</v>
      </c>
      <c r="P1628" s="136">
        <f t="shared" si="21"/>
        <v>0</v>
      </c>
      <c r="Q1628" s="136">
        <f t="shared" si="21"/>
        <v>0</v>
      </c>
      <c r="R1628" s="136">
        <f t="shared" si="21"/>
        <v>4</v>
      </c>
      <c r="S1628" s="136">
        <f t="shared" si="21"/>
        <v>0</v>
      </c>
      <c r="T1628" s="136">
        <f t="shared" si="21"/>
        <v>8</v>
      </c>
      <c r="U1628" s="136">
        <f t="shared" si="21"/>
        <v>1</v>
      </c>
      <c r="V1628" s="136">
        <f t="shared" si="21"/>
        <v>2</v>
      </c>
      <c r="W1628" s="136">
        <f t="shared" si="21"/>
        <v>1</v>
      </c>
      <c r="X1628" s="136">
        <f t="shared" si="21"/>
        <v>3</v>
      </c>
      <c r="Y1628" s="136">
        <f t="shared" si="21"/>
        <v>0</v>
      </c>
      <c r="Z1628" s="136">
        <f t="shared" si="21"/>
        <v>1</v>
      </c>
      <c r="AA1628" s="136">
        <f t="shared" si="21"/>
        <v>0</v>
      </c>
      <c r="AB1628" s="136">
        <f t="shared" si="21"/>
        <v>3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11</v>
      </c>
      <c r="AH1628" s="136">
        <f t="shared" si="21"/>
        <v>44</v>
      </c>
      <c r="AI1628" s="136">
        <f t="shared" si="21"/>
        <v>0</v>
      </c>
      <c r="AJ1628" s="136">
        <f t="shared" si="21"/>
        <v>1</v>
      </c>
      <c r="AK1628" s="136">
        <f t="shared" si="21"/>
        <v>49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23</v>
      </c>
      <c r="AS1628" s="136">
        <f t="shared" si="21"/>
        <v>7</v>
      </c>
      <c r="AT1628" s="136">
        <f t="shared" si="21"/>
        <v>7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96</v>
      </c>
      <c r="F1629" s="107">
        <v>67</v>
      </c>
      <c r="G1629" s="107"/>
      <c r="H1629" s="107"/>
      <c r="I1629" s="107">
        <v>29</v>
      </c>
      <c r="J1629" s="107"/>
      <c r="K1629" s="107">
        <v>3</v>
      </c>
      <c r="L1629" s="107">
        <v>13</v>
      </c>
      <c r="M1629" s="107">
        <v>2</v>
      </c>
      <c r="N1629" s="107"/>
      <c r="O1629" s="107">
        <v>9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2</v>
      </c>
      <c r="AC1629" s="107"/>
      <c r="AD1629" s="107">
        <v>2</v>
      </c>
      <c r="AE1629" s="107"/>
      <c r="AF1629" s="107"/>
      <c r="AG1629" s="107">
        <v>11</v>
      </c>
      <c r="AH1629" s="107">
        <v>35</v>
      </c>
      <c r="AI1629" s="107"/>
      <c r="AJ1629" s="107">
        <v>1</v>
      </c>
      <c r="AK1629" s="107">
        <v>16</v>
      </c>
      <c r="AL1629" s="107"/>
      <c r="AM1629" s="107"/>
      <c r="AN1629" s="107"/>
      <c r="AO1629" s="107"/>
      <c r="AP1629" s="107"/>
      <c r="AQ1629" s="107"/>
      <c r="AR1629" s="107">
        <v>5</v>
      </c>
      <c r="AS1629" s="107">
        <v>1</v>
      </c>
      <c r="AT1629" s="107">
        <v>2</v>
      </c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38</v>
      </c>
      <c r="F1630" s="107">
        <v>29</v>
      </c>
      <c r="G1630" s="107"/>
      <c r="H1630" s="107"/>
      <c r="I1630" s="107">
        <v>9</v>
      </c>
      <c r="J1630" s="107"/>
      <c r="K1630" s="107">
        <v>2</v>
      </c>
      <c r="L1630" s="107">
        <v>5</v>
      </c>
      <c r="M1630" s="107"/>
      <c r="N1630" s="107"/>
      <c r="O1630" s="107"/>
      <c r="P1630" s="107"/>
      <c r="Q1630" s="107"/>
      <c r="R1630" s="107">
        <v>2</v>
      </c>
      <c r="S1630" s="107"/>
      <c r="T1630" s="107">
        <v>3</v>
      </c>
      <c r="U1630" s="107">
        <v>1</v>
      </c>
      <c r="V1630" s="107">
        <v>1</v>
      </c>
      <c r="W1630" s="107">
        <v>1</v>
      </c>
      <c r="X1630" s="107"/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/>
      <c r="AH1630" s="107">
        <v>8</v>
      </c>
      <c r="AI1630" s="107"/>
      <c r="AJ1630" s="107"/>
      <c r="AK1630" s="107">
        <v>17</v>
      </c>
      <c r="AL1630" s="107"/>
      <c r="AM1630" s="107"/>
      <c r="AN1630" s="107"/>
      <c r="AO1630" s="107"/>
      <c r="AP1630" s="107"/>
      <c r="AQ1630" s="107"/>
      <c r="AR1630" s="107">
        <v>9</v>
      </c>
      <c r="AS1630" s="107">
        <v>4</v>
      </c>
      <c r="AT1630" s="107">
        <v>3</v>
      </c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21</v>
      </c>
      <c r="F1631" s="107">
        <v>21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4</v>
      </c>
      <c r="U1631" s="107"/>
      <c r="V1631" s="107">
        <v>1</v>
      </c>
      <c r="W1631" s="107"/>
      <c r="X1631" s="107">
        <v>3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16</v>
      </c>
      <c r="AL1631" s="107"/>
      <c r="AM1631" s="107"/>
      <c r="AN1631" s="107"/>
      <c r="AO1631" s="107"/>
      <c r="AP1631" s="107"/>
      <c r="AQ1631" s="107"/>
      <c r="AR1631" s="107">
        <v>8</v>
      </c>
      <c r="AS1631" s="107">
        <v>2</v>
      </c>
      <c r="AT1631" s="107">
        <v>2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/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10</v>
      </c>
      <c r="F1633" s="107">
        <v>5</v>
      </c>
      <c r="G1633" s="107"/>
      <c r="H1633" s="107"/>
      <c r="I1633" s="107">
        <v>5</v>
      </c>
      <c r="J1633" s="107"/>
      <c r="K1633" s="107"/>
      <c r="L1633" s="107">
        <v>5</v>
      </c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1</v>
      </c>
      <c r="AH1633" s="107">
        <v>2</v>
      </c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13</v>
      </c>
      <c r="F1634" s="107">
        <v>8</v>
      </c>
      <c r="G1634" s="107"/>
      <c r="H1634" s="107"/>
      <c r="I1634" s="107">
        <v>5</v>
      </c>
      <c r="J1634" s="107"/>
      <c r="K1634" s="107"/>
      <c r="L1634" s="107">
        <v>1</v>
      </c>
      <c r="M1634" s="107">
        <v>1</v>
      </c>
      <c r="N1634" s="107"/>
      <c r="O1634" s="107">
        <v>1</v>
      </c>
      <c r="P1634" s="107"/>
      <c r="Q1634" s="107"/>
      <c r="R1634" s="107">
        <v>2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7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>
        <v>1</v>
      </c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1</v>
      </c>
      <c r="G1635" s="107"/>
      <c r="H1635" s="107"/>
      <c r="I1635" s="107">
        <v>2</v>
      </c>
      <c r="J1635" s="107"/>
      <c r="K1635" s="107"/>
      <c r="L1635" s="107">
        <v>2</v>
      </c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&amp;C&amp;LEAA1477D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&amp;C&amp;LEAA1477D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1</v>
      </c>
      <c r="I30" s="105">
        <f t="shared" si="3"/>
        <v>1</v>
      </c>
      <c r="J30" s="105">
        <f t="shared" si="3"/>
        <v>0</v>
      </c>
      <c r="K30" s="105">
        <f t="shared" si="3"/>
        <v>0</v>
      </c>
      <c r="L30" s="105">
        <f t="shared" si="3"/>
        <v>11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4</v>
      </c>
      <c r="R30" s="105">
        <f t="shared" si="3"/>
        <v>12</v>
      </c>
      <c r="S30" s="105">
        <f t="shared" si="3"/>
        <v>2</v>
      </c>
      <c r="T30" s="105">
        <f t="shared" si="3"/>
        <v>0</v>
      </c>
      <c r="U30" s="105">
        <f t="shared" si="3"/>
        <v>5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1</v>
      </c>
      <c r="AF30" s="105">
        <f t="shared" si="3"/>
        <v>0</v>
      </c>
      <c r="AG30" s="105">
        <f t="shared" si="3"/>
        <v>0</v>
      </c>
      <c r="AH30" s="105">
        <f t="shared" si="3"/>
        <v>8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8</v>
      </c>
      <c r="AR30" s="105">
        <f t="shared" si="4"/>
        <v>9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1</v>
      </c>
      <c r="AW30" s="105">
        <f t="shared" si="4"/>
        <v>1</v>
      </c>
      <c r="AX30" s="105">
        <f t="shared" si="4"/>
        <v>3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1</v>
      </c>
      <c r="BL30" s="105">
        <f t="shared" si="4"/>
        <v>0</v>
      </c>
      <c r="BM30" s="105">
        <f t="shared" si="4"/>
        <v>1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>
        <v>1</v>
      </c>
      <c r="J32" s="107"/>
      <c r="K32" s="107"/>
      <c r="L32" s="107"/>
      <c r="M32" s="107"/>
      <c r="N32" s="107"/>
      <c r="O32" s="107"/>
      <c r="P32" s="107"/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>
        <v>1</v>
      </c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/>
      <c r="AS32" s="107"/>
      <c r="AT32" s="107"/>
      <c r="AU32" s="105"/>
      <c r="AV32" s="105"/>
      <c r="AW32" s="105"/>
      <c r="AX32" s="105">
        <v>1</v>
      </c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>
        <v>1</v>
      </c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/>
      <c r="J47" s="107"/>
      <c r="K47" s="107"/>
      <c r="L47" s="107">
        <v>3</v>
      </c>
      <c r="M47" s="107"/>
      <c r="N47" s="107"/>
      <c r="O47" s="107"/>
      <c r="P47" s="107">
        <v>1</v>
      </c>
      <c r="Q47" s="107">
        <v>1</v>
      </c>
      <c r="R47" s="107">
        <v>2</v>
      </c>
      <c r="S47" s="107"/>
      <c r="T47" s="107"/>
      <c r="U47" s="107">
        <v>2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>
        <v>2</v>
      </c>
      <c r="AR47" s="107">
        <v>2</v>
      </c>
      <c r="AS47" s="107"/>
      <c r="AT47" s="107"/>
      <c r="AU47" s="105"/>
      <c r="AV47" s="105"/>
      <c r="AW47" s="105">
        <v>1</v>
      </c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13</v>
      </c>
      <c r="F48" s="107">
        <v>13</v>
      </c>
      <c r="G48" s="107"/>
      <c r="H48" s="107">
        <v>1</v>
      </c>
      <c r="I48" s="107"/>
      <c r="J48" s="107"/>
      <c r="K48" s="107"/>
      <c r="L48" s="107">
        <v>7</v>
      </c>
      <c r="M48" s="107"/>
      <c r="N48" s="107"/>
      <c r="O48" s="107"/>
      <c r="P48" s="107">
        <v>1</v>
      </c>
      <c r="Q48" s="107">
        <v>3</v>
      </c>
      <c r="R48" s="107">
        <v>7</v>
      </c>
      <c r="S48" s="107">
        <v>2</v>
      </c>
      <c r="T48" s="107"/>
      <c r="U48" s="107">
        <v>2</v>
      </c>
      <c r="V48" s="107"/>
      <c r="W48" s="107"/>
      <c r="X48" s="107"/>
      <c r="Y48" s="107">
        <v>1</v>
      </c>
      <c r="Z48" s="107"/>
      <c r="AA48" s="107"/>
      <c r="AB48" s="107"/>
      <c r="AC48" s="107"/>
      <c r="AD48" s="107"/>
      <c r="AE48" s="107">
        <v>1</v>
      </c>
      <c r="AF48" s="107"/>
      <c r="AG48" s="107"/>
      <c r="AH48" s="107">
        <v>5</v>
      </c>
      <c r="AI48" s="107">
        <v>1</v>
      </c>
      <c r="AJ48" s="107"/>
      <c r="AK48" s="107">
        <v>3</v>
      </c>
      <c r="AL48" s="107"/>
      <c r="AM48" s="107"/>
      <c r="AN48" s="107"/>
      <c r="AO48" s="107">
        <v>1</v>
      </c>
      <c r="AP48" s="107"/>
      <c r="AQ48" s="107">
        <v>5</v>
      </c>
      <c r="AR48" s="107">
        <v>5</v>
      </c>
      <c r="AS48" s="107">
        <v>2</v>
      </c>
      <c r="AT48" s="107"/>
      <c r="AU48" s="105"/>
      <c r="AV48" s="105">
        <v>1</v>
      </c>
      <c r="AW48" s="105"/>
      <c r="AX48" s="105">
        <v>1</v>
      </c>
      <c r="AY48" s="105">
        <v>2</v>
      </c>
      <c r="AZ48" s="105">
        <v>2</v>
      </c>
      <c r="BA48" s="105"/>
      <c r="BB48" s="105"/>
      <c r="BC48" s="105"/>
      <c r="BD48" s="105"/>
      <c r="BE48" s="105">
        <v>2</v>
      </c>
      <c r="BF48" s="105"/>
      <c r="BG48" s="105"/>
      <c r="BH48" s="105"/>
      <c r="BI48" s="105"/>
      <c r="BJ48" s="105"/>
      <c r="BK48" s="105">
        <v>1</v>
      </c>
      <c r="BL48" s="105"/>
      <c r="BM48" s="105">
        <v>1</v>
      </c>
      <c r="BN48" s="105"/>
      <c r="BO48" s="105"/>
      <c r="BP48" s="105"/>
      <c r="BQ48" s="105"/>
      <c r="BR48" s="105">
        <v>1</v>
      </c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>
        <v>1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1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>
        <v>1</v>
      </c>
      <c r="AI133" s="107"/>
      <c r="AJ133" s="107"/>
      <c r="AK133" s="107"/>
      <c r="AL133" s="107"/>
      <c r="AM133" s="107"/>
      <c r="AN133" s="107"/>
      <c r="AO133" s="107"/>
      <c r="AP133" s="107"/>
      <c r="AQ133" s="107">
        <v>1</v>
      </c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1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>
        <v>1</v>
      </c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55</v>
      </c>
      <c r="F219" s="105">
        <f t="shared" si="15"/>
        <v>55</v>
      </c>
      <c r="G219" s="105">
        <f t="shared" si="15"/>
        <v>0</v>
      </c>
      <c r="H219" s="105">
        <f t="shared" si="15"/>
        <v>6</v>
      </c>
      <c r="I219" s="105">
        <f t="shared" si="15"/>
        <v>9</v>
      </c>
      <c r="J219" s="105">
        <f t="shared" si="15"/>
        <v>0</v>
      </c>
      <c r="K219" s="105">
        <f t="shared" si="15"/>
        <v>0</v>
      </c>
      <c r="L219" s="105">
        <f t="shared" si="15"/>
        <v>10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9</v>
      </c>
      <c r="Q219" s="105">
        <f t="shared" si="15"/>
        <v>7</v>
      </c>
      <c r="R219" s="105">
        <f t="shared" si="15"/>
        <v>29</v>
      </c>
      <c r="S219" s="105">
        <f t="shared" si="15"/>
        <v>9</v>
      </c>
      <c r="T219" s="105">
        <f t="shared" si="15"/>
        <v>0</v>
      </c>
      <c r="U219" s="105">
        <f t="shared" si="15"/>
        <v>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0</v>
      </c>
      <c r="AG219" s="105">
        <f t="shared" si="15"/>
        <v>3</v>
      </c>
      <c r="AH219" s="105">
        <f t="shared" si="15"/>
        <v>28</v>
      </c>
      <c r="AI219" s="105">
        <f t="shared" si="15"/>
        <v>1</v>
      </c>
      <c r="AJ219" s="105">
        <f t="shared" si="15"/>
        <v>1</v>
      </c>
      <c r="AK219" s="105">
        <f t="shared" ref="AK219:BP219" si="16">SUM(AK220:AK264)</f>
        <v>17</v>
      </c>
      <c r="AL219" s="105">
        <f t="shared" si="16"/>
        <v>6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7</v>
      </c>
      <c r="AR219" s="105">
        <f t="shared" si="16"/>
        <v>38</v>
      </c>
      <c r="AS219" s="105">
        <f t="shared" si="16"/>
        <v>9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3</v>
      </c>
      <c r="AX219" s="105">
        <f t="shared" si="16"/>
        <v>10</v>
      </c>
      <c r="AY219" s="105">
        <f t="shared" si="16"/>
        <v>12</v>
      </c>
      <c r="AZ219" s="105">
        <f t="shared" si="16"/>
        <v>5</v>
      </c>
      <c r="BA219" s="105">
        <f t="shared" si="16"/>
        <v>1</v>
      </c>
      <c r="BB219" s="105">
        <f t="shared" si="16"/>
        <v>6</v>
      </c>
      <c r="BC219" s="105">
        <f t="shared" si="16"/>
        <v>0</v>
      </c>
      <c r="BD219" s="105">
        <f t="shared" si="16"/>
        <v>0</v>
      </c>
      <c r="BE219" s="105">
        <f t="shared" si="16"/>
        <v>12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8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26</v>
      </c>
      <c r="F220" s="107">
        <v>26</v>
      </c>
      <c r="G220" s="107"/>
      <c r="H220" s="107">
        <v>3</v>
      </c>
      <c r="I220" s="107"/>
      <c r="J220" s="107"/>
      <c r="K220" s="107"/>
      <c r="L220" s="107">
        <v>3</v>
      </c>
      <c r="M220" s="107"/>
      <c r="N220" s="107"/>
      <c r="O220" s="107">
        <v>1</v>
      </c>
      <c r="P220" s="107">
        <v>4</v>
      </c>
      <c r="Q220" s="107">
        <v>3</v>
      </c>
      <c r="R220" s="107">
        <v>13</v>
      </c>
      <c r="S220" s="107">
        <v>5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14</v>
      </c>
      <c r="AI220" s="107"/>
      <c r="AJ220" s="107"/>
      <c r="AK220" s="107">
        <v>7</v>
      </c>
      <c r="AL220" s="107"/>
      <c r="AM220" s="107"/>
      <c r="AN220" s="107"/>
      <c r="AO220" s="107"/>
      <c r="AP220" s="107"/>
      <c r="AQ220" s="107">
        <v>3</v>
      </c>
      <c r="AR220" s="107">
        <v>17</v>
      </c>
      <c r="AS220" s="107">
        <v>6</v>
      </c>
      <c r="AT220" s="107"/>
      <c r="AU220" s="105"/>
      <c r="AV220" s="105"/>
      <c r="AW220" s="105">
        <v>2</v>
      </c>
      <c r="AX220" s="105">
        <v>4</v>
      </c>
      <c r="AY220" s="105">
        <v>1</v>
      </c>
      <c r="AZ220" s="105"/>
      <c r="BA220" s="105"/>
      <c r="BB220" s="105">
        <v>1</v>
      </c>
      <c r="BC220" s="105"/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15</v>
      </c>
      <c r="F221" s="107">
        <v>15</v>
      </c>
      <c r="G221" s="107"/>
      <c r="H221" s="107"/>
      <c r="I221" s="107">
        <v>7</v>
      </c>
      <c r="J221" s="107"/>
      <c r="K221" s="107"/>
      <c r="L221" s="107">
        <v>3</v>
      </c>
      <c r="M221" s="107"/>
      <c r="N221" s="107"/>
      <c r="O221" s="107"/>
      <c r="P221" s="107">
        <v>3</v>
      </c>
      <c r="Q221" s="107">
        <v>1</v>
      </c>
      <c r="R221" s="107">
        <v>9</v>
      </c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>
        <v>1</v>
      </c>
      <c r="AF221" s="107"/>
      <c r="AG221" s="107">
        <v>1</v>
      </c>
      <c r="AH221" s="107">
        <v>4</v>
      </c>
      <c r="AI221" s="107">
        <v>1</v>
      </c>
      <c r="AJ221" s="107">
        <v>1</v>
      </c>
      <c r="AK221" s="107">
        <v>7</v>
      </c>
      <c r="AL221" s="107">
        <v>4</v>
      </c>
      <c r="AM221" s="107"/>
      <c r="AN221" s="107"/>
      <c r="AO221" s="107"/>
      <c r="AP221" s="107"/>
      <c r="AQ221" s="107">
        <v>2</v>
      </c>
      <c r="AR221" s="107">
        <v>12</v>
      </c>
      <c r="AS221" s="107">
        <v>1</v>
      </c>
      <c r="AT221" s="107"/>
      <c r="AU221" s="105"/>
      <c r="AV221" s="105"/>
      <c r="AW221" s="105"/>
      <c r="AX221" s="105">
        <v>3</v>
      </c>
      <c r="AY221" s="105">
        <v>6</v>
      </c>
      <c r="AZ221" s="105">
        <v>4</v>
      </c>
      <c r="BA221" s="105"/>
      <c r="BB221" s="105">
        <v>2</v>
      </c>
      <c r="BC221" s="105"/>
      <c r="BD221" s="105"/>
      <c r="BE221" s="105">
        <v>6</v>
      </c>
      <c r="BF221" s="105"/>
      <c r="BG221" s="105"/>
      <c r="BH221" s="105"/>
      <c r="BI221" s="105"/>
      <c r="BJ221" s="105">
        <v>3</v>
      </c>
      <c r="BK221" s="105"/>
      <c r="BL221" s="105"/>
      <c r="BM221" s="105"/>
      <c r="BN221" s="105"/>
      <c r="BO221" s="105"/>
      <c r="BP221" s="105"/>
      <c r="BQ221" s="105"/>
      <c r="BR221" s="105">
        <v>3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2</v>
      </c>
      <c r="I222" s="107">
        <v>1</v>
      </c>
      <c r="J222" s="107"/>
      <c r="K222" s="107"/>
      <c r="L222" s="107">
        <v>3</v>
      </c>
      <c r="M222" s="107"/>
      <c r="N222" s="107"/>
      <c r="O222" s="107"/>
      <c r="P222" s="107">
        <v>2</v>
      </c>
      <c r="Q222" s="107">
        <v>3</v>
      </c>
      <c r="R222" s="107">
        <v>4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7</v>
      </c>
      <c r="AI222" s="107"/>
      <c r="AJ222" s="107"/>
      <c r="AK222" s="107">
        <v>3</v>
      </c>
      <c r="AL222" s="107">
        <v>2</v>
      </c>
      <c r="AM222" s="107"/>
      <c r="AN222" s="107"/>
      <c r="AO222" s="107"/>
      <c r="AP222" s="107"/>
      <c r="AQ222" s="107">
        <v>1</v>
      </c>
      <c r="AR222" s="107">
        <v>6</v>
      </c>
      <c r="AS222" s="107">
        <v>2</v>
      </c>
      <c r="AT222" s="107">
        <v>1</v>
      </c>
      <c r="AU222" s="105"/>
      <c r="AV222" s="105"/>
      <c r="AW222" s="105"/>
      <c r="AX222" s="105">
        <v>2</v>
      </c>
      <c r="AY222" s="105">
        <v>4</v>
      </c>
      <c r="AZ222" s="105">
        <v>1</v>
      </c>
      <c r="BA222" s="105">
        <v>1</v>
      </c>
      <c r="BB222" s="105">
        <v>2</v>
      </c>
      <c r="BC222" s="105"/>
      <c r="BD222" s="105"/>
      <c r="BE222" s="105">
        <v>4</v>
      </c>
      <c r="BF222" s="105"/>
      <c r="BG222" s="105"/>
      <c r="BH222" s="105"/>
      <c r="BI222" s="105"/>
      <c r="BJ222" s="105">
        <v>3</v>
      </c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>
        <v>1</v>
      </c>
      <c r="J226" s="107"/>
      <c r="K226" s="107"/>
      <c r="L226" s="107">
        <v>1</v>
      </c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>
        <v>1</v>
      </c>
      <c r="AI226" s="107"/>
      <c r="AJ226" s="107"/>
      <c r="AK226" s="107"/>
      <c r="AL226" s="107"/>
      <c r="AM226" s="107"/>
      <c r="AN226" s="107"/>
      <c r="AO226" s="107"/>
      <c r="AP226" s="107"/>
      <c r="AQ226" s="107">
        <v>1</v>
      </c>
      <c r="AR226" s="107"/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2</v>
      </c>
      <c r="S240" s="107">
        <v>1</v>
      </c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3</v>
      </c>
      <c r="AS240" s="107"/>
      <c r="AT240" s="107"/>
      <c r="AU240" s="105"/>
      <c r="AV240" s="105"/>
      <c r="AW240" s="105">
        <v>1</v>
      </c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2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2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2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  <c r="AW466" s="105"/>
      <c r="AX466" s="105">
        <v>2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>
        <v>1</v>
      </c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7</v>
      </c>
      <c r="F506" s="105">
        <f t="shared" si="30"/>
        <v>7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0</v>
      </c>
      <c r="R506" s="105">
        <f t="shared" si="30"/>
        <v>3</v>
      </c>
      <c r="S506" s="105">
        <f t="shared" si="30"/>
        <v>2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3</v>
      </c>
      <c r="AI506" s="105">
        <f t="shared" si="30"/>
        <v>1</v>
      </c>
      <c r="AJ506" s="105">
        <f t="shared" si="30"/>
        <v>1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2</v>
      </c>
      <c r="AR506" s="105">
        <f t="shared" si="31"/>
        <v>4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>
        <v>1</v>
      </c>
      <c r="Q533" s="107"/>
      <c r="R533" s="107"/>
      <c r="S533" s="107">
        <v>2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>
        <v>1</v>
      </c>
      <c r="AK533" s="107">
        <v>1</v>
      </c>
      <c r="AL533" s="107"/>
      <c r="AM533" s="107"/>
      <c r="AN533" s="107"/>
      <c r="AO533" s="107"/>
      <c r="AP533" s="107"/>
      <c r="AQ533" s="107"/>
      <c r="AR533" s="107">
        <v>3</v>
      </c>
      <c r="AS533" s="107"/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>
        <v>1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>
        <v>1</v>
      </c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>
        <v>1</v>
      </c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>
        <v>2</v>
      </c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>
        <v>1</v>
      </c>
      <c r="AS541" s="107"/>
      <c r="AT541" s="107"/>
      <c r="AU541" s="105"/>
      <c r="AV541" s="105"/>
      <c r="AW541" s="105"/>
      <c r="AX541" s="105">
        <v>1</v>
      </c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24</v>
      </c>
      <c r="F592" s="105">
        <f t="shared" si="36"/>
        <v>24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1</v>
      </c>
      <c r="R592" s="105">
        <f t="shared" si="36"/>
        <v>20</v>
      </c>
      <c r="S592" s="105">
        <f t="shared" si="36"/>
        <v>2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1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9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12</v>
      </c>
      <c r="AL592" s="105">
        <f t="shared" si="37"/>
        <v>4</v>
      </c>
      <c r="AM592" s="105">
        <f t="shared" si="37"/>
        <v>0</v>
      </c>
      <c r="AN592" s="105">
        <f t="shared" si="37"/>
        <v>1</v>
      </c>
      <c r="AO592" s="105">
        <f t="shared" si="37"/>
        <v>1</v>
      </c>
      <c r="AP592" s="105">
        <f t="shared" si="37"/>
        <v>1</v>
      </c>
      <c r="AQ592" s="105">
        <f t="shared" si="37"/>
        <v>6</v>
      </c>
      <c r="AR592" s="105">
        <f t="shared" si="37"/>
        <v>13</v>
      </c>
      <c r="AS592" s="105">
        <f t="shared" si="37"/>
        <v>3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7</v>
      </c>
      <c r="AY592" s="105">
        <f t="shared" si="37"/>
        <v>5</v>
      </c>
      <c r="AZ592" s="105">
        <f t="shared" si="37"/>
        <v>3</v>
      </c>
      <c r="BA592" s="105">
        <f t="shared" si="37"/>
        <v>0</v>
      </c>
      <c r="BB592" s="105">
        <f t="shared" si="37"/>
        <v>2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4</v>
      </c>
      <c r="BI592" s="105">
        <f t="shared" si="37"/>
        <v>0</v>
      </c>
      <c r="BJ592" s="105">
        <f t="shared" si="37"/>
        <v>3</v>
      </c>
      <c r="BK592" s="105">
        <f t="shared" si="37"/>
        <v>1</v>
      </c>
      <c r="BL592" s="105">
        <f t="shared" si="37"/>
        <v>1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1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24</v>
      </c>
      <c r="F593" s="105">
        <f t="shared" si="38"/>
        <v>24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1</v>
      </c>
      <c r="R593" s="105">
        <f t="shared" si="38"/>
        <v>20</v>
      </c>
      <c r="S593" s="105">
        <f t="shared" si="38"/>
        <v>2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1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9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12</v>
      </c>
      <c r="AL593" s="105">
        <f t="shared" si="39"/>
        <v>4</v>
      </c>
      <c r="AM593" s="105">
        <f t="shared" si="39"/>
        <v>0</v>
      </c>
      <c r="AN593" s="105">
        <f t="shared" si="39"/>
        <v>1</v>
      </c>
      <c r="AO593" s="105">
        <f t="shared" si="39"/>
        <v>1</v>
      </c>
      <c r="AP593" s="105">
        <f t="shared" si="39"/>
        <v>1</v>
      </c>
      <c r="AQ593" s="105">
        <f t="shared" si="39"/>
        <v>6</v>
      </c>
      <c r="AR593" s="105">
        <f t="shared" si="39"/>
        <v>13</v>
      </c>
      <c r="AS593" s="105">
        <f t="shared" si="39"/>
        <v>3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7</v>
      </c>
      <c r="AY593" s="105">
        <f t="shared" si="39"/>
        <v>5</v>
      </c>
      <c r="AZ593" s="105">
        <f t="shared" si="39"/>
        <v>3</v>
      </c>
      <c r="BA593" s="105">
        <f t="shared" si="39"/>
        <v>0</v>
      </c>
      <c r="BB593" s="105">
        <f t="shared" si="39"/>
        <v>2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4</v>
      </c>
      <c r="BI593" s="105">
        <f t="shared" si="39"/>
        <v>0</v>
      </c>
      <c r="BJ593" s="105">
        <f t="shared" si="39"/>
        <v>3</v>
      </c>
      <c r="BK593" s="105">
        <f t="shared" si="39"/>
        <v>1</v>
      </c>
      <c r="BL593" s="105">
        <f t="shared" si="39"/>
        <v>1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1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>
        <v>1</v>
      </c>
      <c r="AO600" s="107"/>
      <c r="AP600" s="107"/>
      <c r="AQ600" s="107">
        <v>1</v>
      </c>
      <c r="AR600" s="107"/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/>
      <c r="BF600" s="105"/>
      <c r="BG600" s="105"/>
      <c r="BH600" s="105">
        <v>1</v>
      </c>
      <c r="BI600" s="105"/>
      <c r="BJ600" s="105"/>
      <c r="BK600" s="105"/>
      <c r="BL600" s="105"/>
      <c r="BM600" s="105"/>
      <c r="BN600" s="105"/>
      <c r="BO600" s="105"/>
      <c r="BP600" s="105"/>
      <c r="BQ600" s="105">
        <v>1</v>
      </c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1</v>
      </c>
      <c r="Q605" s="107">
        <v>1</v>
      </c>
      <c r="R605" s="107">
        <v>11</v>
      </c>
      <c r="S605" s="107"/>
      <c r="T605" s="107"/>
      <c r="U605" s="107">
        <v>1</v>
      </c>
      <c r="V605" s="107"/>
      <c r="W605" s="107"/>
      <c r="X605" s="107"/>
      <c r="Y605" s="107">
        <v>1</v>
      </c>
      <c r="Z605" s="107"/>
      <c r="AA605" s="107"/>
      <c r="AB605" s="107"/>
      <c r="AC605" s="107"/>
      <c r="AD605" s="107"/>
      <c r="AE605" s="107"/>
      <c r="AF605" s="107"/>
      <c r="AG605" s="107"/>
      <c r="AH605" s="107">
        <v>6</v>
      </c>
      <c r="AI605" s="107"/>
      <c r="AJ605" s="107"/>
      <c r="AK605" s="107">
        <v>5</v>
      </c>
      <c r="AL605" s="107">
        <v>1</v>
      </c>
      <c r="AM605" s="107"/>
      <c r="AN605" s="107"/>
      <c r="AO605" s="107">
        <v>1</v>
      </c>
      <c r="AP605" s="107"/>
      <c r="AQ605" s="107">
        <v>2</v>
      </c>
      <c r="AR605" s="107">
        <v>9</v>
      </c>
      <c r="AS605" s="107">
        <v>1</v>
      </c>
      <c r="AT605" s="107"/>
      <c r="AU605" s="105"/>
      <c r="AV605" s="105"/>
      <c r="AW605" s="105">
        <v>1</v>
      </c>
      <c r="AX605" s="105">
        <v>4</v>
      </c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6</v>
      </c>
      <c r="F606" s="107">
        <v>6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6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3</v>
      </c>
      <c r="AI606" s="107"/>
      <c r="AJ606" s="107"/>
      <c r="AK606" s="107">
        <v>3</v>
      </c>
      <c r="AL606" s="107">
        <v>3</v>
      </c>
      <c r="AM606" s="107"/>
      <c r="AN606" s="107"/>
      <c r="AO606" s="107"/>
      <c r="AP606" s="107">
        <v>1</v>
      </c>
      <c r="AQ606" s="107">
        <v>1</v>
      </c>
      <c r="AR606" s="107">
        <v>3</v>
      </c>
      <c r="AS606" s="107">
        <v>1</v>
      </c>
      <c r="AT606" s="107"/>
      <c r="AU606" s="105"/>
      <c r="AV606" s="105"/>
      <c r="AW606" s="105"/>
      <c r="AX606" s="105">
        <v>2</v>
      </c>
      <c r="AY606" s="105">
        <v>3</v>
      </c>
      <c r="AZ606" s="105">
        <v>2</v>
      </c>
      <c r="BA606" s="105"/>
      <c r="BB606" s="105">
        <v>1</v>
      </c>
      <c r="BC606" s="105"/>
      <c r="BD606" s="105"/>
      <c r="BE606" s="105"/>
      <c r="BF606" s="105"/>
      <c r="BG606" s="105"/>
      <c r="BH606" s="105">
        <v>3</v>
      </c>
      <c r="BI606" s="105"/>
      <c r="BJ606" s="105">
        <v>2</v>
      </c>
      <c r="BK606" s="105">
        <v>1</v>
      </c>
      <c r="BL606" s="105">
        <v>1</v>
      </c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2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>
        <v>1</v>
      </c>
      <c r="AR608" s="107">
        <v>1</v>
      </c>
      <c r="AS608" s="107"/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2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>
        <v>1</v>
      </c>
      <c r="AR609" s="107"/>
      <c r="AS609" s="107">
        <v>1</v>
      </c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4</v>
      </c>
      <c r="F657" s="105">
        <f t="shared" si="41"/>
        <v>4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3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1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3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1</v>
      </c>
      <c r="AP657" s="105">
        <f t="shared" si="42"/>
        <v>0</v>
      </c>
      <c r="AQ657" s="105">
        <f t="shared" si="42"/>
        <v>0</v>
      </c>
      <c r="AR657" s="105">
        <f t="shared" si="42"/>
        <v>3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3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>
        <v>1</v>
      </c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>
        <v>3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1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1</v>
      </c>
      <c r="AL680" s="107"/>
      <c r="AM680" s="107"/>
      <c r="AN680" s="107"/>
      <c r="AO680" s="107">
        <v>1</v>
      </c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3</v>
      </c>
      <c r="F818" s="145">
        <f t="shared" si="53"/>
        <v>3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2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1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3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1</v>
      </c>
      <c r="BL818" s="145">
        <f t="shared" si="54"/>
        <v>0</v>
      </c>
      <c r="BM818" s="145">
        <f t="shared" si="54"/>
        <v>0</v>
      </c>
      <c r="BN818" s="145">
        <f t="shared" si="54"/>
        <v>1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2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>
        <v>2</v>
      </c>
      <c r="R844" s="107"/>
      <c r="S844" s="107"/>
      <c r="T844" s="107"/>
      <c r="U844" s="107">
        <v>1</v>
      </c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>
        <v>2</v>
      </c>
      <c r="AS844" s="107"/>
      <c r="AT844" s="107"/>
      <c r="AU844" s="105"/>
      <c r="AV844" s="105"/>
      <c r="AW844" s="105"/>
      <c r="AX844" s="105"/>
      <c r="AY844" s="105">
        <v>1</v>
      </c>
      <c r="AZ844" s="105">
        <v>1</v>
      </c>
      <c r="BA844" s="105"/>
      <c r="BB844" s="105"/>
      <c r="BC844" s="105"/>
      <c r="BD844" s="105"/>
      <c r="BE844" s="105">
        <v>1</v>
      </c>
      <c r="BF844" s="105"/>
      <c r="BG844" s="105"/>
      <c r="BH844" s="105"/>
      <c r="BI844" s="105"/>
      <c r="BJ844" s="105"/>
      <c r="BK844" s="105">
        <v>1</v>
      </c>
      <c r="BL844" s="105"/>
      <c r="BM844" s="105"/>
      <c r="BN844" s="105">
        <v>1</v>
      </c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118</v>
      </c>
      <c r="F1628" s="136">
        <f t="shared" si="62"/>
        <v>118</v>
      </c>
      <c r="G1628" s="136">
        <f t="shared" si="62"/>
        <v>0</v>
      </c>
      <c r="H1628" s="136">
        <f t="shared" si="62"/>
        <v>8</v>
      </c>
      <c r="I1628" s="136">
        <f t="shared" si="62"/>
        <v>10</v>
      </c>
      <c r="J1628" s="136">
        <f t="shared" si="62"/>
        <v>0</v>
      </c>
      <c r="K1628" s="136">
        <f t="shared" si="62"/>
        <v>0</v>
      </c>
      <c r="L1628" s="136">
        <f t="shared" si="62"/>
        <v>22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19</v>
      </c>
      <c r="Q1628" s="136">
        <f t="shared" si="62"/>
        <v>14</v>
      </c>
      <c r="R1628" s="136">
        <f t="shared" si="62"/>
        <v>69</v>
      </c>
      <c r="S1628" s="136">
        <f t="shared" si="62"/>
        <v>15</v>
      </c>
      <c r="T1628" s="136">
        <f t="shared" si="62"/>
        <v>0</v>
      </c>
      <c r="U1628" s="136">
        <f t="shared" si="62"/>
        <v>11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2</v>
      </c>
      <c r="AF1628" s="136">
        <f t="shared" si="62"/>
        <v>0</v>
      </c>
      <c r="AG1628" s="136">
        <f t="shared" si="62"/>
        <v>3</v>
      </c>
      <c r="AH1628" s="136">
        <f t="shared" si="62"/>
        <v>54</v>
      </c>
      <c r="AI1628" s="136">
        <f t="shared" si="62"/>
        <v>3</v>
      </c>
      <c r="AJ1628" s="136">
        <f t="shared" si="62"/>
        <v>2</v>
      </c>
      <c r="AK1628" s="136">
        <f t="shared" ref="AK1628:BP1628" si="63">SUM(AK13,AK30,AK96,AK118,AK137,AK219,AK265,AK386,AK437,AK495,AK506,AK548,AK592,AK657,AK681,AK747,AK760,AK818,AK884,AK989,AK1015:AK1627)</f>
        <v>38</v>
      </c>
      <c r="AL1628" s="136">
        <f t="shared" si="63"/>
        <v>11</v>
      </c>
      <c r="AM1628" s="136">
        <f t="shared" si="63"/>
        <v>0</v>
      </c>
      <c r="AN1628" s="136">
        <f t="shared" si="63"/>
        <v>1</v>
      </c>
      <c r="AO1628" s="136">
        <f t="shared" si="63"/>
        <v>4</v>
      </c>
      <c r="AP1628" s="136">
        <f t="shared" si="63"/>
        <v>1</v>
      </c>
      <c r="AQ1628" s="136">
        <f t="shared" si="63"/>
        <v>24</v>
      </c>
      <c r="AR1628" s="136">
        <f t="shared" si="63"/>
        <v>73</v>
      </c>
      <c r="AS1628" s="136">
        <f t="shared" si="63"/>
        <v>15</v>
      </c>
      <c r="AT1628" s="136">
        <f t="shared" si="63"/>
        <v>1</v>
      </c>
      <c r="AU1628" s="136">
        <f t="shared" si="63"/>
        <v>0</v>
      </c>
      <c r="AV1628" s="136">
        <f t="shared" si="63"/>
        <v>1</v>
      </c>
      <c r="AW1628" s="136">
        <f t="shared" si="63"/>
        <v>5</v>
      </c>
      <c r="AX1628" s="136">
        <f t="shared" si="63"/>
        <v>24</v>
      </c>
      <c r="AY1628" s="136">
        <f t="shared" si="63"/>
        <v>21</v>
      </c>
      <c r="AZ1628" s="136">
        <f t="shared" si="63"/>
        <v>12</v>
      </c>
      <c r="BA1628" s="136">
        <f t="shared" si="63"/>
        <v>1</v>
      </c>
      <c r="BB1628" s="136">
        <f t="shared" si="63"/>
        <v>8</v>
      </c>
      <c r="BC1628" s="136">
        <f t="shared" si="63"/>
        <v>0</v>
      </c>
      <c r="BD1628" s="136">
        <f t="shared" si="63"/>
        <v>0</v>
      </c>
      <c r="BE1628" s="136">
        <f t="shared" si="63"/>
        <v>17</v>
      </c>
      <c r="BF1628" s="136">
        <f t="shared" si="63"/>
        <v>0</v>
      </c>
      <c r="BG1628" s="136">
        <f t="shared" si="63"/>
        <v>0</v>
      </c>
      <c r="BH1628" s="136">
        <f t="shared" si="63"/>
        <v>4</v>
      </c>
      <c r="BI1628" s="136">
        <f t="shared" si="63"/>
        <v>0</v>
      </c>
      <c r="BJ1628" s="136">
        <f t="shared" si="63"/>
        <v>11</v>
      </c>
      <c r="BK1628" s="136">
        <f t="shared" si="63"/>
        <v>3</v>
      </c>
      <c r="BL1628" s="136">
        <f t="shared" si="63"/>
        <v>1</v>
      </c>
      <c r="BM1628" s="136">
        <f t="shared" si="63"/>
        <v>1</v>
      </c>
      <c r="BN1628" s="136">
        <f t="shared" si="63"/>
        <v>1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5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67</v>
      </c>
      <c r="F1629" s="107">
        <v>67</v>
      </c>
      <c r="G1629" s="107"/>
      <c r="H1629" s="107">
        <v>6</v>
      </c>
      <c r="I1629" s="107"/>
      <c r="J1629" s="107"/>
      <c r="K1629" s="107"/>
      <c r="L1629" s="107">
        <v>13</v>
      </c>
      <c r="M1629" s="107"/>
      <c r="N1629" s="107"/>
      <c r="O1629" s="107">
        <v>1</v>
      </c>
      <c r="P1629" s="107">
        <v>10</v>
      </c>
      <c r="Q1629" s="107">
        <v>8</v>
      </c>
      <c r="R1629" s="107">
        <v>38</v>
      </c>
      <c r="S1629" s="107">
        <v>10</v>
      </c>
      <c r="T1629" s="107"/>
      <c r="U1629" s="107">
        <v>9</v>
      </c>
      <c r="V1629" s="107"/>
      <c r="W1629" s="107"/>
      <c r="X1629" s="107"/>
      <c r="Y1629" s="107">
        <v>2</v>
      </c>
      <c r="Z1629" s="107"/>
      <c r="AA1629" s="107"/>
      <c r="AB1629" s="107"/>
      <c r="AC1629" s="107"/>
      <c r="AD1629" s="107"/>
      <c r="AE1629" s="107">
        <v>1</v>
      </c>
      <c r="AF1629" s="107"/>
      <c r="AG1629" s="107">
        <v>2</v>
      </c>
      <c r="AH1629" s="107">
        <v>31</v>
      </c>
      <c r="AI1629" s="107">
        <v>1</v>
      </c>
      <c r="AJ1629" s="107"/>
      <c r="AK1629" s="107">
        <v>21</v>
      </c>
      <c r="AL1629" s="107">
        <v>2</v>
      </c>
      <c r="AM1629" s="107"/>
      <c r="AN1629" s="107"/>
      <c r="AO1629" s="107">
        <v>3</v>
      </c>
      <c r="AP1629" s="107"/>
      <c r="AQ1629" s="107">
        <v>13</v>
      </c>
      <c r="AR1629" s="107">
        <v>42</v>
      </c>
      <c r="AS1629" s="107">
        <v>9</v>
      </c>
      <c r="AT1629" s="107"/>
      <c r="AU1629" s="105"/>
      <c r="AV1629" s="105">
        <v>1</v>
      </c>
      <c r="AW1629" s="105">
        <v>5</v>
      </c>
      <c r="AX1629" s="105">
        <v>12</v>
      </c>
      <c r="AY1629" s="105">
        <v>5</v>
      </c>
      <c r="AZ1629" s="105">
        <v>3</v>
      </c>
      <c r="BA1629" s="105"/>
      <c r="BB1629" s="105">
        <v>2</v>
      </c>
      <c r="BC1629" s="105"/>
      <c r="BD1629" s="105"/>
      <c r="BE1629" s="105">
        <v>5</v>
      </c>
      <c r="BF1629" s="105"/>
      <c r="BG1629" s="105"/>
      <c r="BH1629" s="105"/>
      <c r="BI1629" s="105"/>
      <c r="BJ1629" s="105">
        <v>2</v>
      </c>
      <c r="BK1629" s="105">
        <v>1</v>
      </c>
      <c r="BL1629" s="105"/>
      <c r="BM1629" s="105">
        <v>1</v>
      </c>
      <c r="BN1629" s="105"/>
      <c r="BO1629" s="105">
        <v>1</v>
      </c>
      <c r="BP1629" s="105"/>
      <c r="BQ1629" s="105"/>
      <c r="BR1629" s="105">
        <v>1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29</v>
      </c>
      <c r="F1630" s="107">
        <v>29</v>
      </c>
      <c r="G1630" s="107"/>
      <c r="H1630" s="107"/>
      <c r="I1630" s="107">
        <v>7</v>
      </c>
      <c r="J1630" s="107"/>
      <c r="K1630" s="107"/>
      <c r="L1630" s="107">
        <v>3</v>
      </c>
      <c r="M1630" s="107"/>
      <c r="N1630" s="107"/>
      <c r="O1630" s="107"/>
      <c r="P1630" s="107">
        <v>5</v>
      </c>
      <c r="Q1630" s="107">
        <v>3</v>
      </c>
      <c r="R1630" s="107">
        <v>17</v>
      </c>
      <c r="S1630" s="107">
        <v>4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>
        <v>1</v>
      </c>
      <c r="AF1630" s="107"/>
      <c r="AG1630" s="107">
        <v>1</v>
      </c>
      <c r="AH1630" s="107">
        <v>10</v>
      </c>
      <c r="AI1630" s="107">
        <v>2</v>
      </c>
      <c r="AJ1630" s="107">
        <v>2</v>
      </c>
      <c r="AK1630" s="107">
        <v>11</v>
      </c>
      <c r="AL1630" s="107">
        <v>7</v>
      </c>
      <c r="AM1630" s="107"/>
      <c r="AN1630" s="107"/>
      <c r="AO1630" s="107">
        <v>1</v>
      </c>
      <c r="AP1630" s="107">
        <v>1</v>
      </c>
      <c r="AQ1630" s="107">
        <v>4</v>
      </c>
      <c r="AR1630" s="107">
        <v>21</v>
      </c>
      <c r="AS1630" s="107">
        <v>2</v>
      </c>
      <c r="AT1630" s="107"/>
      <c r="AU1630" s="105"/>
      <c r="AV1630" s="105"/>
      <c r="AW1630" s="105"/>
      <c r="AX1630" s="105">
        <v>6</v>
      </c>
      <c r="AY1630" s="105">
        <v>10</v>
      </c>
      <c r="AZ1630" s="105">
        <v>7</v>
      </c>
      <c r="BA1630" s="105"/>
      <c r="BB1630" s="105">
        <v>3</v>
      </c>
      <c r="BC1630" s="105"/>
      <c r="BD1630" s="105"/>
      <c r="BE1630" s="105">
        <v>7</v>
      </c>
      <c r="BF1630" s="105"/>
      <c r="BG1630" s="105"/>
      <c r="BH1630" s="105">
        <v>3</v>
      </c>
      <c r="BI1630" s="105"/>
      <c r="BJ1630" s="105">
        <v>5</v>
      </c>
      <c r="BK1630" s="105">
        <v>2</v>
      </c>
      <c r="BL1630" s="105">
        <v>1</v>
      </c>
      <c r="BM1630" s="105"/>
      <c r="BN1630" s="105">
        <v>1</v>
      </c>
      <c r="BO1630" s="105"/>
      <c r="BP1630" s="105"/>
      <c r="BQ1630" s="105"/>
      <c r="BR1630" s="105">
        <v>3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21</v>
      </c>
      <c r="F1631" s="107">
        <v>21</v>
      </c>
      <c r="G1631" s="107"/>
      <c r="H1631" s="107">
        <v>2</v>
      </c>
      <c r="I1631" s="107">
        <v>2</v>
      </c>
      <c r="J1631" s="107"/>
      <c r="K1631" s="107"/>
      <c r="L1631" s="107">
        <v>6</v>
      </c>
      <c r="M1631" s="107"/>
      <c r="N1631" s="107"/>
      <c r="O1631" s="107"/>
      <c r="P1631" s="107">
        <v>4</v>
      </c>
      <c r="Q1631" s="107">
        <v>3</v>
      </c>
      <c r="R1631" s="107">
        <v>13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/>
      <c r="AG1631" s="107"/>
      <c r="AH1631" s="107">
        <v>13</v>
      </c>
      <c r="AI1631" s="107"/>
      <c r="AJ1631" s="107"/>
      <c r="AK1631" s="107">
        <v>6</v>
      </c>
      <c r="AL1631" s="107">
        <v>2</v>
      </c>
      <c r="AM1631" s="107"/>
      <c r="AN1631" s="107">
        <v>1</v>
      </c>
      <c r="AO1631" s="107"/>
      <c r="AP1631" s="107"/>
      <c r="AQ1631" s="107">
        <v>6</v>
      </c>
      <c r="AR1631" s="107">
        <v>10</v>
      </c>
      <c r="AS1631" s="107">
        <v>4</v>
      </c>
      <c r="AT1631" s="107">
        <v>1</v>
      </c>
      <c r="AU1631" s="105"/>
      <c r="AV1631" s="105"/>
      <c r="AW1631" s="105"/>
      <c r="AX1631" s="105">
        <v>5</v>
      </c>
      <c r="AY1631" s="105">
        <v>6</v>
      </c>
      <c r="AZ1631" s="105">
        <v>2</v>
      </c>
      <c r="BA1631" s="105">
        <v>1</v>
      </c>
      <c r="BB1631" s="105">
        <v>3</v>
      </c>
      <c r="BC1631" s="105"/>
      <c r="BD1631" s="105"/>
      <c r="BE1631" s="105">
        <v>5</v>
      </c>
      <c r="BF1631" s="105"/>
      <c r="BG1631" s="105"/>
      <c r="BH1631" s="105">
        <v>1</v>
      </c>
      <c r="BI1631" s="105"/>
      <c r="BJ1631" s="105">
        <v>4</v>
      </c>
      <c r="BK1631" s="105"/>
      <c r="BL1631" s="105"/>
      <c r="BM1631" s="105"/>
      <c r="BN1631" s="105"/>
      <c r="BO1631" s="105"/>
      <c r="BP1631" s="105"/>
      <c r="BQ1631" s="105">
        <v>1</v>
      </c>
      <c r="BR1631" s="105">
        <v>1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>
        <v>1</v>
      </c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>
        <v>1</v>
      </c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5</v>
      </c>
      <c r="F1633" s="107">
        <v>5</v>
      </c>
      <c r="G1633" s="107"/>
      <c r="H1633" s="107"/>
      <c r="I1633" s="107"/>
      <c r="J1633" s="107"/>
      <c r="K1633" s="107"/>
      <c r="L1633" s="107">
        <v>3</v>
      </c>
      <c r="M1633" s="107"/>
      <c r="N1633" s="107"/>
      <c r="O1633" s="107"/>
      <c r="P1633" s="107"/>
      <c r="Q1633" s="107">
        <v>1</v>
      </c>
      <c r="R1633" s="107">
        <v>4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>
        <v>1</v>
      </c>
      <c r="AF1633" s="107"/>
      <c r="AG1633" s="107"/>
      <c r="AH1633" s="107">
        <v>2</v>
      </c>
      <c r="AI1633" s="107"/>
      <c r="AJ1633" s="107"/>
      <c r="AK1633" s="107">
        <v>2</v>
      </c>
      <c r="AL1633" s="107"/>
      <c r="AM1633" s="107"/>
      <c r="AN1633" s="107"/>
      <c r="AO1633" s="107"/>
      <c r="AP1633" s="107"/>
      <c r="AQ1633" s="107">
        <v>2</v>
      </c>
      <c r="AR1633" s="107">
        <v>1</v>
      </c>
      <c r="AS1633" s="107">
        <v>2</v>
      </c>
      <c r="AT1633" s="107"/>
      <c r="AU1633" s="105"/>
      <c r="AV1633" s="105">
        <v>1</v>
      </c>
      <c r="AW1633" s="105"/>
      <c r="AX1633" s="105">
        <v>1</v>
      </c>
      <c r="AY1633" s="105">
        <v>1</v>
      </c>
      <c r="AZ1633" s="105">
        <v>1</v>
      </c>
      <c r="BA1633" s="105"/>
      <c r="BB1633" s="105"/>
      <c r="BC1633" s="105"/>
      <c r="BD1633" s="105"/>
      <c r="BE1633" s="105">
        <v>1</v>
      </c>
      <c r="BF1633" s="105"/>
      <c r="BG1633" s="105"/>
      <c r="BH1633" s="105"/>
      <c r="BI1633" s="105"/>
      <c r="BJ1633" s="105"/>
      <c r="BK1633" s="105">
        <v>1</v>
      </c>
      <c r="BL1633" s="105"/>
      <c r="BM1633" s="105">
        <v>1</v>
      </c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>
        <v>8</v>
      </c>
      <c r="G1634" s="107"/>
      <c r="H1634" s="107">
        <v>8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/>
      <c r="R1634" s="107">
        <v>4</v>
      </c>
      <c r="S1634" s="107">
        <v>3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6</v>
      </c>
      <c r="AI1634" s="107">
        <v>1</v>
      </c>
      <c r="AJ1634" s="107"/>
      <c r="AK1634" s="107">
        <v>1</v>
      </c>
      <c r="AL1634" s="107"/>
      <c r="AM1634" s="107"/>
      <c r="AN1634" s="107"/>
      <c r="AO1634" s="107"/>
      <c r="AP1634" s="107"/>
      <c r="AQ1634" s="107">
        <v>3</v>
      </c>
      <c r="AR1634" s="107">
        <v>4</v>
      </c>
      <c r="AS1634" s="107"/>
      <c r="AT1634" s="107">
        <v>1</v>
      </c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&amp;C&amp;LEAA1477D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&amp;C&amp;LEAA1477D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>
        <v>1</v>
      </c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>
        <v>1</v>
      </c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&amp;C&amp;LEAA1477D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2021-02-03T13:10:18Z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EAA1477D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