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<sst xmlns="http://schemas.openxmlformats.org/spreadsheetml/2006/main" count="1889" uniqueCount="922">
  <si>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</si>
  <si>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</si>
  <si>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</si>
  <si>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</si>
  <si>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</si>
  <si>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</si>
  <si>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</si>
  <si>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</si>
  <si>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</si>
  <si>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</si>
  <si>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</si>
  <si>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</si>
  <si>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</si>
  <si>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</si>
  <si>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</si>
  <si>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</si>
  <si>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</si>
  <si>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</si>
  <si>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</si>
  <si>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</si>
  <si>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</si>
  <si>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</si>
  <si>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</si>
  <si>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</si>
  <si>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</si>
  <si>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</si>
  <si>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</si>
  <si>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</si>
  <si>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</si>
  <si>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</si>
  <si>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</si>
  <si>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</si>
  <si>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</si>
  <si>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</si>
  <si>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</si>
  <si>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</si>
  <si>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</si>
  <si>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</si>
  <si>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</si>
  <si>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</si>
  <si>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</si>
  <si>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</si>
  <si>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</si>
  <si>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</si>
  <si>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</si>
  <si>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</si>
  <si>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</si>
  <si>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</si>
  <si>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</si>
  <si>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</si>
  <si>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</si>
  <si>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</si>
  <si>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</si>
  <si>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</si>
  <si>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</si>
  <si>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</si>
  <si>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</si>
  <si>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</si>
  <si>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</si>
  <si>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</si>
  <si>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</si>
  <si>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</si>
  <si>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</si>
  <si>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</si>
  <si>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</si>
  <si>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</si>
  <si>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</si>
  <si>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</si>
  <si>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</si>
  <si>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</si>
  <si>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</si>
  <si>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</si>
  <si>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</si>
  <si>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</si>
  <si>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</si>
  <si>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</si>
  <si>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</si>
  <si>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</si>
  <si>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</si>
  <si>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</si>
  <si>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</si>
  <si>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</si>
  <si>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</si>
  <si>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</si>
  <si>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</si>
  <si>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</si>
  <si>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</si>
  <si>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</si>
  <si>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</si>
  <si>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</si>
  <si>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</si>
  <si>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</si>
  <si>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</si>
  <si>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</si>
  <si>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</si>
  <si>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</si>
  <si>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</si>
  <si>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</si>
  <si>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</si>
  <si>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</si>
  <si>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</si>
  <si>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</si>
  <si>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</si>
  <si>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</si>
  <si>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</si>
  <si>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</si>
  <si>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</si>
  <si>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</si>
  <si>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</si>
  <si>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</si>
  <si>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</si>
  <si>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</si>
  <si>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</si>
  <si>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</si>
  <si>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</si>
  <si>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</si>
  <si>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</si>
  <si>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</si>
  <si>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</si>
  <si>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</si>
  <si>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</si>
  <si>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</si>
  <si>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</si>
  <si>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</si>
  <si>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</si>
  <si>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</si>
  <si>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</si>
  <si>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</si>
  <si>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</si>
  <si>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</si>
  <si>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</si>
  <si>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</si>
  <si>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</si>
  <si>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</si>
  <si>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</si>
  <si>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</si>
  <si>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</si>
  <si>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</si>
  <si>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</si>
  <si>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</si>
  <si>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</si>
  <si>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</si>
  <si>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</si>
  <si>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</si>
  <si>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</si>
  <si>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</si>
  <si>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</si>
  <si>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</si>
  <si>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</si>
  <si>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</si>
  <si>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</si>
  <si>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</si>
  <si>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</si>
  <si>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</si>
  <si>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</si>
  <si>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</si>
  <si>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</si>
  <si>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</si>
  <si>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</si>
  <si>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</si>
  <si>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</si>
  <si>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</si>
  <si>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</si>
  <si>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</si>
  <si>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</si>
  <si>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</si>
  <si>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</si>
  <si>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</si>
  <si>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</si>
  <si>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</si>
  <si>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</si>
  <si>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</si>
  <si>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</si>
  <si>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</si>
  <si>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</si>
  <si>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</si>
  <si>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</si>
  <si>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</si>
  <si>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</si>
  <si>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</si>
  <si>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</si>
  <si>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</si>
  <si>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</si>
  <si>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</si>
  <si>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</si>
  <si>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</si>
  <si>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</si>
  <si>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</si>
  <si>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</si>
  <si>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</si>
  <si>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</si>
  <si>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</si>
  <si>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</si>
  <si>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</si>
  <si>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</si>
  <si>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</si>
  <si>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</si>
  <si>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</si>
  <si>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</si>
  <si>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</si>
  <si>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</si>
  <si>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</si>
  <si>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</si>
  <si>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</si>
  <si>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</si>
  <si>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</si>
  <si>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</si>
  <si>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</si>
  <si>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</si>
  <si>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</si>
  <si>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</si>
  <si>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</si>
  <si>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</si>
  <si>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</si>
  <si>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</si>
  <si>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</si>
  <si>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</si>
  <si>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</si>
  <si>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</si>
  <si>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</si>
  <si>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</si>
  <si>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</si>
  <si>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</si>
  <si>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</si>
  <si>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</si>
  <si>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</si>
  <si>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</si>
  <si>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</si>
  <si>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</si>
  <si>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</si>
  <si>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</si>
  <si>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</si>
  <si>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</si>
  <si>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</si>
  <si>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</si>
  <si>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</si>
  <si>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</si>
  <si>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</si>
  <si>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</si>
  <si>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</si>
  <si>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</si>
  <si>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</si>
  <si>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</si>
  <si>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</si>
  <si>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</si>
  <si>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</si>
  <si>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</si>
  <si>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</si>
  <si>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</si>
  <si>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</si>
  <si>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</si>
  <si>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</si>
  <si>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</si>
  <si>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</si>
  <si>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</si>
  <si>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</si>
  <si>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</si>
  <si>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</si>
  <si>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</si>
  <si>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</si>
  <si>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</si>
  <si>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</si>
  <si>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</si>
  <si>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</si>
  <si>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</si>
  <si>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</si>
  <si>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</si>
  <si>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</si>
  <si>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</si>
  <si>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</si>
  <si>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</si>
  <si>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</si>
  <si>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</si>
  <si>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</si>
  <si>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</si>
  <si>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</si>
  <si>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</si>
  <si>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</si>
  <si>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</si>
  <si>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</si>
  <si>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</si>
  <si>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</si>
  <si>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</si>
  <si>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</si>
  <si>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</si>
  <si>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</si>
  <si>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</si>
  <si>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</si>
  <si>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</si>
  <si>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</si>
  <si>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</si>
  <si>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</si>
  <si>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</si>
  <si>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</si>
  <si>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</si>
  <si>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</si>
  <si>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</si>
  <si>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</si>
  <si>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</si>
  <si>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</si>
  <si>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</si>
  <si>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</si>
  <si>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</si>
  <si>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</si>
  <si>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</si>
  <si>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</si>
  <si>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</si>
  <si>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</si>
  <si>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</si>
  <si>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</si>
  <si>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</si>
  <si>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</si>
  <si>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</si>
  <si>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</si>
  <si>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</si>
  <si>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</si>
  <si>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</si>
  <si>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</si>
  <si>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</si>
  <si>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</si>
  <si>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</si>
  <si>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</si>
  <si>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</si>
  <si>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</si>
  <si>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</si>
  <si>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</si>
  <si>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</si>
  <si>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</si>
  <si>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</si>
  <si>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</si>
  <si>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</si>
  <si>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</si>
  <si>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</si>
  <si>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</si>
  <si>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</si>
  <si>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</si>
  <si>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</si>
  <si>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</si>
  <si>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</si>
  <si>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</si>
  <si>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</si>
  <si>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</si>
  <si>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</si>
  <si>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</si>
  <si>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</si>
  <si>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</si>
  <si>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</si>
  <si>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</si>
  <si>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</si>
  <si>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</si>
  <si>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</si>
  <si>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</si>
  <si>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</si>
  <si>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</si>
  <si>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</si>
  <si>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</si>
  <si>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</si>
  <si>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</si>
  <si>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</si>
  <si>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</si>
  <si>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</si>
  <si>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</si>
  <si>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</si>
  <si>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</si>
  <si>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</si>
  <si>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</si>
  <si>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</si>
  <si>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</si>
  <si>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</si>
  <si>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</si>
  <si>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</si>
  <si>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</si>
  <si>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</si>
  <si>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</si>
  <si>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</si>
  <si>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</si>
  <si>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</si>
  <si>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</si>
  <si>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</si>
  <si>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</si>
  <si>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</si>
  <si>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</si>
  <si>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</si>
  <si>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</si>
  <si>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</si>
  <si>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</si>
  <si>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</si>
  <si>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</si>
  <si>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</si>
  <si>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</si>
  <si>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</si>
  <si>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</si>
  <si>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</si>
  <si>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</si>
  <si>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</si>
  <si>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</si>
  <si>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</si>
  <si>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</si>
  <si>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</si>
  <si>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</si>
  <si>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</si>
  <si>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</si>
  <si>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</si>
  <si>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</si>
  <si>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</si>
  <si>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</si>
  <si>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</si>
  <si>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</si>
  <si>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</si>
  <si>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</si>
  <si>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</si>
  <si>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</si>
  <si>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</si>
  <si>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</si>
  <si>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</si>
  <si>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</si>
  <si>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</si>
  <si>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</si>
  <si>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</si>
  <si>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</si>
  <si>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</si>
  <si>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</si>
  <si>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</si>
  <si>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</si>
  <si>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</si>
  <si>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</si>
  <si>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</si>
  <si>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</si>
  <si>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</si>
  <si>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</si>
  <si>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</si>
  <si>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</si>
  <si>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</si>
  <si>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</si>
  <si>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</si>
  <si>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</si>
  <si>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</si>
  <si>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</si>
  <si>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</si>
  <si>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</si>
  <si>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</si>
  <si>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</si>
  <si>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</si>
  <si>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</si>
  <si>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</si>
  <si>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</si>
  <si>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</si>
  <si>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</si>
  <si>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</si>
  <si>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</si>
  <si>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</si>
  <si>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</si>
  <si>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</si>
  <si>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</si>
  <si>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</si>
  <si>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</si>
  <si>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</si>
  <si>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</si>
  <si>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</si>
  <si>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</si>
  <si>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</si>
  <si>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</si>
  <si>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</si>
  <si>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</si>
  <si>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</si>
  <si>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</si>
  <si>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</si>
  <si>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</si>
  <si>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</si>
  <si>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</si>
  <si>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</si>
  <si>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</si>
  <si>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</si>
  <si>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</si>
  <si>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</si>
  <si>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</si>
  <si>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</si>
  <si>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</si>
  <si>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</si>
  <si>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</si>
  <si>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</si>
  <si>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</si>
  <si>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</si>
  <si>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</si>
  <si>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</si>
  <si>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</si>
  <si>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</si>
  <si>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</si>
  <si>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</si>
  <si>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</si>
  <si>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</si>
  <si>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</si>
  <si>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</si>
  <si>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</si>
  <si>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</si>
  <si>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</si>
  <si>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</si>
  <si>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</si>
  <si>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</si>
  <si>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</si>
  <si>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</si>
  <si>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</si>
  <si>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</si>
  <si>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</si>
  <si>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</si>
  <si>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</si>
  <si>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</si>
  <si>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</si>
  <si>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</si>
  <si>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</si>
  <si>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</si>
  <si>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</si>
  <si>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</si>
  <si>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</si>
  <si>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</si>
  <si>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</si>
  <si>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</si>
  <si>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</si>
  <si>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</si>
  <si>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</si>
  <si>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</si>
  <si>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</si>
  <si>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</si>
  <si>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</si>
  <si>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</si>
  <si>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</si>
  <si>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</si>
  <si>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</si>
  <si>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</si>
  <si>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</si>
  <si>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</si>
  <si>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</si>
  <si>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</si>
  <si>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</si>
  <si>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</si>
  <si>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</si>
  <si>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</si>
  <si>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</si>
  <si>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</si>
  <si>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</si>
  <si>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</si>
  <si>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</si>
  <si>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</si>
  <si>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</si>
  <si>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</si>
  <si>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</si>
  <si>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</si>
  <si>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</si>
  <si>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</si>
  <si>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</si>
  <si>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</si>
  <si>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</si>
  <si>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</si>
  <si>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</si>
  <si>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</si>
  <si>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</si>
  <si>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</si>
  <si>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</si>
  <si>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</si>
  <si>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</si>
  <si>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</si>
  <si>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</si>
  <si>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</si>
  <si>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</si>
  <si>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</si>
  <si>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</si>
  <si>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</si>
  <si>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</si>
  <si>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</si>
  <si>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</si>
  <si>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</si>
  <si>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</si>
  <si>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</si>
  <si>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</si>
  <si>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</si>
  <si>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</si>
  <si>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</si>
  <si>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</si>
  <si>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</si>
  <si>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</si>
  <si>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</si>
  <si>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</si>
  <si>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</si>
  <si>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</si>
  <si>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</si>
  <si>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</si>
  <si>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</si>
  <si>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</si>
  <si>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</si>
  <si>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</si>
  <si>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</si>
  <si>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</si>
  <si>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</si>
  <si>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</si>
  <si>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</si>
  <si>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</si>
  <si>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</si>
  <si>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</si>
  <si>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</si>
  <si>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</si>
  <si>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</si>
  <si>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</si>
  <si>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</si>
  <si>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</si>
  <si>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</si>
  <si>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</si>
  <si>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</si>
  <si>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</si>
  <si>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</si>
  <si>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</si>
  <si>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</si>
  <si>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</si>
  <si>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</si>
  <si>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</si>
  <si>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</si>
  <si>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</si>
  <si>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</si>
  <si>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</si>
  <si>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</si>
  <si>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</si>
  <si>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</si>
  <si>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</si>
  <si>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</si>
  <si>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</si>
  <si>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</si>
  <si>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</si>
  <si>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</si>
  <si>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</si>
  <si>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</si>
  <si>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</si>
  <si>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</si>
  <si>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</si>
  <si>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</si>
  <si>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</si>
  <si>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</si>
  <si>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</si>
  <si>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</si>
  <si>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</si>
  <si>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</si>
  <si>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</si>
  <si>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</si>
  <si>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</si>
  <si>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</si>
  <si>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</si>
  <si>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</si>
  <si>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</si>
  <si>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</si>
  <si>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</si>
  <si>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</si>
  <si>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</si>
  <si>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</si>
  <si>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</si>
  <si>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</si>
  <si>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</si>
  <si>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</si>
  <si>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</si>
  <si>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</si>
  <si>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</si>
  <si>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</si>
  <si>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</si>
  <si>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</si>
  <si>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</si>
  <si>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</si>
  <si>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</si>
  <si>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</si>
  <si>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</si>
  <si>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</si>
  <si>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</si>
  <si>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</si>
  <si>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</si>
  <si>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</si>
  <si>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</si>
  <si>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</si>
  <si>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</si>
  <si>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</si>
  <si>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</si>
  <si>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</si>
  <si>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</si>
  <si>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</si>
  <si>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</si>
  <si>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</si>
  <si>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</si>
  <si>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</si>
  <si>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</si>
  <si>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</si>
  <si>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</si>
  <si>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</si>
  <si>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</si>
  <si>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</si>
  <si>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</si>
  <si>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</si>
  <si>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</si>
  <si>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</si>
  <si>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</si>
  <si>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</si>
  <si>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</si>
  <si>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</si>
  <si>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</si>
  <si>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</si>
  <si>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</si>
  <si>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</si>
  <si>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</si>
  <si>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</si>
  <si>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</si>
  <si>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</si>
  <si>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</si>
  <si>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</si>
  <si>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</si>
  <si>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</si>
  <si>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</si>
  <si>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</si>
  <si>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</si>
  <si>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</si>
  <si>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</si>
  <si>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</si>
  <si>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</si>
  <si>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</si>
  <si>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</si>
  <si>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</si>
  <si>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</si>
  <si>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</si>
  <si>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</si>
  <si>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</si>
  <si>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</si>
  <si>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</si>
  <si>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</si>
  <si>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</si>
  <si>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</si>
  <si>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</si>
  <si>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</si>
  <si>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</si>
  <si>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</si>
  <si>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</si>
  <si>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</si>
  <si>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</si>
  <si>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</si>
  <si>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</si>
  <si>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</si>
  <si>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</si>
  <si>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</si>
  <si>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</si>
  <si>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</si>
  <si>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</si>
  <si>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</si>
  <si>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</si>
  <si>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</si>
  <si>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</si>
  <si>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</si>
  <si>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</si>
  <si>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</si>
  <si>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</si>
  <si>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</si>
  <si>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</si>
  <si>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</si>
  <si>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</si>
  <si>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</si>
  <si>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</si>
  <si>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</si>
  <si>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</si>
  <si>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</si>
  <si>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</si>
  <si>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</si>
  <si>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</si>
  <si>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</si>
  <si>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</si>
  <si>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</si>
  <si>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</si>
  <si>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</si>
  <si>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</si>
  <si>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</si>
  <si>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</si>
  <si>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</si>
  <si>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</si>
  <si>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</si>
  <si>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</si>
  <si>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</si>
  <si>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</si>
  <si>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</si>
  <si>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</si>
  <si>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</si>
  <si>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</si>
  <si>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</si>
  <si>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</si>
  <si>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</si>
  <si>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</si>
  <si>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</si>
  <si>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</si>
  <si>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</si>
  <si>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</si>
  <si>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</si>
  <si>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</si>
  <si>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</si>
  <si>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</si>
  <si>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</si>
  <si>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</si>
  <si>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</si>
  <si>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</si>
  <si>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</si>
  <si>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</si>
  <si>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</si>
  <si>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</si>
  <si>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</si>
  <si>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</si>
  <si>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</si>
  <si>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</si>
  <si>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</si>
  <si>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</si>
  <si>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</si>
  <si>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</si>
  <si>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</si>
  <si>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</si>
  <si>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</si>
  <si>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</si>
  <si>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</si>
  <si>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</si>
  <si>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</si>
  <si>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</si>
  <si>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</si>
  <si>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</si>
  <si>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</si>
  <si>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</si>
  <si>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</si>
  <si>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</si>
  <si>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</si>
  <si>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</si>
  <si>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</si>
  <si>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</si>
  <si>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</si>
  <si>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</si>
  <si>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</si>
  <si>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</si>
  <si>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</si>
  <si>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</si>
  <si>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</si>
  <si>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</si>
  <si>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</si>
  <si>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</si>
  <si>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</si>
  <si>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</si>
  <si>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</si>
  <si>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</si>
  <si>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</si>
  <si>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</si>
  <si>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</si>
  <si>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</si>
  <si>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</si>
  <si>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</si>
  <si>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</si>
  <si>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</si>
  <si>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</si>
  <si>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</si>
  <si>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</si>
  <si>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</si>
  <si>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</si>
  <si>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</si>
  <si>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</si>
  <si>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</si>
  <si>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</si>
  <si>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</si>
  <si>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</si>
  <si>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</si>
  <si>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</si>
  <si>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</si>
  <si>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</si>
  <si>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</si>
  <si>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</si>
  <si>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</si>
  <si>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</si>
  <si>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</si>
  <si>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</si>
  <si>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</si>
  <si>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</si>
  <si>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</si>
  <si>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</si>
  <si>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</si>
  <si>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</si>
  <si>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</si>
  <si>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</si>
  <si>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</si>
  <si>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</si>
  <si>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</si>
  <si>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</si>
  <si>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</si>
  <si>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</si>
  <si>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</si>
  <si>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</si>
  <si>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</si>
  <si>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</si>
  <si>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</si>
  <si>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</si>
  <si>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</si>
  <si>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</si>
  <si>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</si>
  <si>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</si>
  <si>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</si>
  <si>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</si>
  <si>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</si>
  <si>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</si>
  <si>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</si>
  <si>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</si>
  <si>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</si>
  <si>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</si>
  <si>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</si>
  <si>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</si>
  <si>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</si>
  <si>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</si>
  <si>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</si>
  <si>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</si>
  <si>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</si>
  <si>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</si>
  <si>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</si>
  <si>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</si>
  <si>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</si>
  <si>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</si>
  <si>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</si>
  <si>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Андрушівський районний суд Житомирської області</t>
  </si>
  <si>
    <t>13401. Житомирська область.м. Андрушівка</t>
  </si>
  <si>
    <t>В.В. Карповець</t>
  </si>
  <si>
    <t>В.С. Огір</t>
  </si>
  <si>
    <t>(04136) 2-15-75</t>
  </si>
  <si>
    <t>inbox@an.zt.court.gov.ua</t>
  </si>
  <si>
    <t>29 січня 2019 року</t>
  </si>
</sst>
</file>

<file path=xl/styles.xml><?xml version="1.0" encoding="utf-8"?>
<styleSheet xmlns="http://schemas.openxmlformats.org/spreadsheetml/2006/main">
  <numFmts count="5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13</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&amp;L0889C3BE&amp;C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567</v>
      </c>
      <c r="E9" s="85">
        <f>SUM(E10:E523)</f>
        <v>549</v>
      </c>
      <c r="F9" s="85">
        <f>SUM(F10:F523)</f>
        <v>24</v>
      </c>
      <c r="G9" s="85">
        <f>SUM(G10:G523)</f>
        <v>22</v>
      </c>
      <c r="H9" s="85">
        <f>SUM(H10:H523)</f>
        <v>523</v>
      </c>
      <c r="I9" s="85">
        <f>SUM(I10:I523)</f>
        <v>20</v>
      </c>
      <c r="J9" s="85">
        <f>SUM(J10:J523)</f>
        <v>523</v>
      </c>
      <c r="K9" s="85">
        <f>SUM(K10:K523)</f>
        <v>404</v>
      </c>
      <c r="L9" s="85">
        <f>SUM(L10:L523)</f>
        <v>20</v>
      </c>
      <c r="M9" s="85">
        <f>SUM(M10:M523)</f>
        <v>98</v>
      </c>
      <c r="N9" s="85">
        <f>SUM(N10:N523)</f>
        <v>0</v>
      </c>
      <c r="O9" s="85">
        <f>SUM(O10:O523)</f>
        <v>23</v>
      </c>
      <c r="P9" s="85">
        <f>SUM(P10:P523)</f>
        <v>0</v>
      </c>
      <c r="Q9" s="85">
        <f>SUM(Q10:Q523)</f>
        <v>19</v>
      </c>
      <c r="R9" s="85">
        <f>SUM(R10:R523)</f>
        <v>53</v>
      </c>
      <c r="S9" s="85">
        <f>SUM(S10:S523)</f>
        <v>10</v>
      </c>
      <c r="T9" s="85">
        <f>SUM(T10:T523)</f>
        <v>341</v>
      </c>
      <c r="U9" s="85">
        <f>SUM(U10:U523)</f>
        <v>0</v>
      </c>
      <c r="V9" s="85">
        <f>SUM(V10:V523)</f>
        <v>0</v>
      </c>
      <c r="W9" s="85">
        <f>SUM(W10:W523)</f>
        <v>0</v>
      </c>
      <c r="X9" s="85">
        <f>SUM(X10:X523)</f>
        <v>43</v>
      </c>
      <c r="Y9" s="85">
        <f>SUM(Y10:Y523)</f>
        <v>4</v>
      </c>
      <c r="Z9" s="85">
        <f>SUM(Z10:Z523)</f>
        <v>0</v>
      </c>
      <c r="AA9" s="85">
        <f>SUM(AA10:AA523)</f>
        <v>6</v>
      </c>
      <c r="AB9" s="85">
        <f>SUM(AB10:AB523)</f>
        <v>0</v>
      </c>
      <c r="AC9" s="85">
        <f>SUM(AC10:AC523)</f>
        <v>0</v>
      </c>
      <c r="AD9" s="85">
        <f>SUM(AD10:AD523)</f>
        <v>0</v>
      </c>
      <c r="AE9" s="85">
        <f>SUM(AE10:AE523)</f>
        <v>20</v>
      </c>
      <c r="AF9" s="85">
        <f>SUM(AF10:AF523)</f>
        <v>0</v>
      </c>
      <c r="AG9" s="85">
        <f>SUM(AG10:AG523)</f>
        <v>36</v>
      </c>
      <c r="AH9" s="85">
        <f>SUM(AH10:AH523)</f>
        <v>831640</v>
      </c>
      <c r="AI9" s="85">
        <f>SUM(AI10:AI523)</f>
        <v>332080</v>
      </c>
      <c r="AJ9" s="85">
        <f>SUM(AJ10:AJ523)</f>
        <v>2864</v>
      </c>
      <c r="AK9" s="85">
        <f>SUM(AK10:AK523)</f>
        <v>1938</v>
      </c>
      <c r="AL9" s="85">
        <f>SUM(AL10:AL523)</f>
        <v>0</v>
      </c>
    </row>
    <row r="10" spans="1:38" ht="38.25" customHeight="1">
      <c r="A10" s="12">
        <v>2</v>
      </c>
      <c r="B10" s="54" t="s">
        <v>112</v>
      </c>
      <c r="C10" s="53">
        <v>41</v>
      </c>
      <c r="D10" s="62">
        <v>20</v>
      </c>
      <c r="E10" s="60">
        <v>17</v>
      </c>
      <c r="F10" s="60"/>
      <c r="G10" s="60"/>
      <c r="H10" s="60">
        <v>19</v>
      </c>
      <c r="I10" s="60">
        <v>1</v>
      </c>
      <c r="J10" s="60">
        <v>19</v>
      </c>
      <c r="K10" s="60">
        <v>12</v>
      </c>
      <c r="L10" s="60"/>
      <c r="M10" s="60">
        <v>7</v>
      </c>
      <c r="N10" s="60"/>
      <c r="O10" s="60">
        <v>6</v>
      </c>
      <c r="P10" s="60"/>
      <c r="Q10" s="60">
        <v>1</v>
      </c>
      <c r="R10" s="60"/>
      <c r="S10" s="60"/>
      <c r="T10" s="60">
        <v>12</v>
      </c>
      <c r="U10" s="60"/>
      <c r="V10" s="60"/>
      <c r="W10" s="60"/>
      <c r="X10" s="60"/>
      <c r="Y10" s="62"/>
      <c r="Z10" s="60"/>
      <c r="AA10" s="60"/>
      <c r="AB10" s="25"/>
      <c r="AC10" s="60"/>
      <c r="AD10" s="60"/>
      <c r="AE10" s="60"/>
      <c r="AF10" s="25"/>
      <c r="AG10" s="25"/>
      <c r="AH10" s="61">
        <v>6120</v>
      </c>
      <c r="AI10" s="61">
        <v>4590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5</v>
      </c>
      <c r="E19" s="60">
        <v>5</v>
      </c>
      <c r="F19" s="60"/>
      <c r="G19" s="60"/>
      <c r="H19" s="60">
        <v>5</v>
      </c>
      <c r="I19" s="60"/>
      <c r="J19" s="60">
        <v>5</v>
      </c>
      <c r="K19" s="60">
        <v>5</v>
      </c>
      <c r="L19" s="60"/>
      <c r="M19" s="60"/>
      <c r="N19" s="60"/>
      <c r="O19" s="60"/>
      <c r="P19" s="60"/>
      <c r="Q19" s="60"/>
      <c r="R19" s="60"/>
      <c r="S19" s="60"/>
      <c r="T19" s="60">
        <v>4</v>
      </c>
      <c r="U19" s="60"/>
      <c r="V19" s="60"/>
      <c r="W19" s="60"/>
      <c r="X19" s="60">
        <v>1</v>
      </c>
      <c r="Y19" s="60"/>
      <c r="Z19" s="60"/>
      <c r="AA19" s="60"/>
      <c r="AB19" s="60"/>
      <c r="AC19" s="60"/>
      <c r="AD19" s="60"/>
      <c r="AE19" s="60"/>
      <c r="AF19" s="60"/>
      <c r="AG19" s="60"/>
      <c r="AH19" s="61">
        <v>1870</v>
      </c>
      <c r="AI19" s="61">
        <v>1020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6</v>
      </c>
      <c r="E31" s="60">
        <v>6</v>
      </c>
      <c r="F31" s="60"/>
      <c r="G31" s="60"/>
      <c r="H31" s="60">
        <v>6</v>
      </c>
      <c r="I31" s="60"/>
      <c r="J31" s="60">
        <v>6</v>
      </c>
      <c r="K31" s="60">
        <v>6</v>
      </c>
      <c r="L31" s="60"/>
      <c r="M31" s="60"/>
      <c r="N31" s="60"/>
      <c r="O31" s="60"/>
      <c r="P31" s="60"/>
      <c r="Q31" s="60"/>
      <c r="R31" s="60"/>
      <c r="S31" s="60"/>
      <c r="T31" s="60">
        <v>6</v>
      </c>
      <c r="U31" s="60"/>
      <c r="V31" s="60"/>
      <c r="W31" s="60"/>
      <c r="X31" s="60"/>
      <c r="Y31" s="60"/>
      <c r="Z31" s="60"/>
      <c r="AA31" s="60"/>
      <c r="AB31" s="60"/>
      <c r="AC31" s="60"/>
      <c r="AD31" s="60"/>
      <c r="AE31" s="60"/>
      <c r="AF31" s="60"/>
      <c r="AG31" s="60"/>
      <c r="AH31" s="61">
        <v>1020</v>
      </c>
      <c r="AI31" s="61">
        <v>680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18</v>
      </c>
      <c r="E86" s="60">
        <v>18</v>
      </c>
      <c r="F86" s="60"/>
      <c r="G86" s="60"/>
      <c r="H86" s="60">
        <v>15</v>
      </c>
      <c r="I86" s="60">
        <v>3</v>
      </c>
      <c r="J86" s="60">
        <v>15</v>
      </c>
      <c r="K86" s="60">
        <v>14</v>
      </c>
      <c r="L86" s="60"/>
      <c r="M86" s="60">
        <v>1</v>
      </c>
      <c r="N86" s="60"/>
      <c r="O86" s="60">
        <v>1</v>
      </c>
      <c r="P86" s="60"/>
      <c r="Q86" s="60"/>
      <c r="R86" s="60"/>
      <c r="S86" s="60"/>
      <c r="T86" s="60">
        <v>14</v>
      </c>
      <c r="U86" s="60"/>
      <c r="V86" s="60"/>
      <c r="W86" s="60"/>
      <c r="X86" s="60"/>
      <c r="Y86" s="60"/>
      <c r="Z86" s="60"/>
      <c r="AA86" s="60"/>
      <c r="AB86" s="60"/>
      <c r="AC86" s="60"/>
      <c r="AD86" s="60"/>
      <c r="AE86" s="60">
        <v>14</v>
      </c>
      <c r="AF86" s="60"/>
      <c r="AG86" s="60"/>
      <c r="AH86" s="61">
        <v>4760</v>
      </c>
      <c r="AI86" s="61">
        <v>3060</v>
      </c>
      <c r="AJ86" s="61">
        <v>2864</v>
      </c>
      <c r="AK86" s="61">
        <v>1938</v>
      </c>
      <c r="AL86" s="61"/>
    </row>
    <row r="87" spans="1:38" ht="38.25" customHeight="1">
      <c r="A87" s="12">
        <v>79</v>
      </c>
      <c r="B87" s="54" t="s">
        <v>220</v>
      </c>
      <c r="C87" s="53" t="s">
        <v>221</v>
      </c>
      <c r="D87" s="60">
        <v>1</v>
      </c>
      <c r="E87" s="60">
        <v>1</v>
      </c>
      <c r="F87" s="60"/>
      <c r="G87" s="60"/>
      <c r="H87" s="60">
        <v>1</v>
      </c>
      <c r="I87" s="60"/>
      <c r="J87" s="60">
        <v>1</v>
      </c>
      <c r="K87" s="60">
        <v>1</v>
      </c>
      <c r="L87" s="60"/>
      <c r="M87" s="60"/>
      <c r="N87" s="60"/>
      <c r="O87" s="60"/>
      <c r="P87" s="60"/>
      <c r="Q87" s="60"/>
      <c r="R87" s="60"/>
      <c r="S87" s="60"/>
      <c r="T87" s="60">
        <v>1</v>
      </c>
      <c r="U87" s="60"/>
      <c r="V87" s="60"/>
      <c r="W87" s="60"/>
      <c r="X87" s="60"/>
      <c r="Y87" s="60"/>
      <c r="Z87" s="60"/>
      <c r="AA87" s="60"/>
      <c r="AB87" s="60"/>
      <c r="AC87" s="60"/>
      <c r="AD87" s="60"/>
      <c r="AE87" s="60">
        <v>1</v>
      </c>
      <c r="AF87" s="60"/>
      <c r="AG87" s="60"/>
      <c r="AH87" s="61">
        <v>153</v>
      </c>
      <c r="AI87" s="61">
        <v>153</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v>
      </c>
      <c r="E91" s="60">
        <v>2</v>
      </c>
      <c r="F91" s="60"/>
      <c r="G91" s="60"/>
      <c r="H91" s="60">
        <v>2</v>
      </c>
      <c r="I91" s="60"/>
      <c r="J91" s="60">
        <v>2</v>
      </c>
      <c r="K91" s="60">
        <v>1</v>
      </c>
      <c r="L91" s="60"/>
      <c r="M91" s="60">
        <v>1</v>
      </c>
      <c r="N91" s="60"/>
      <c r="O91" s="60">
        <v>1</v>
      </c>
      <c r="P91" s="60"/>
      <c r="Q91" s="60"/>
      <c r="R91" s="60"/>
      <c r="S91" s="60"/>
      <c r="T91" s="60">
        <v>1</v>
      </c>
      <c r="U91" s="60"/>
      <c r="V91" s="60"/>
      <c r="W91" s="60"/>
      <c r="X91" s="60"/>
      <c r="Y91" s="60"/>
      <c r="Z91" s="60"/>
      <c r="AA91" s="60"/>
      <c r="AB91" s="60"/>
      <c r="AC91" s="60"/>
      <c r="AD91" s="60"/>
      <c r="AE91" s="60"/>
      <c r="AF91" s="60"/>
      <c r="AG91" s="60"/>
      <c r="AH91" s="61">
        <v>510</v>
      </c>
      <c r="AI91" s="61">
        <v>510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2</v>
      </c>
      <c r="E124" s="60">
        <v>2</v>
      </c>
      <c r="F124" s="60"/>
      <c r="G124" s="60"/>
      <c r="H124" s="60">
        <v>2</v>
      </c>
      <c r="I124" s="60"/>
      <c r="J124" s="60">
        <v>2</v>
      </c>
      <c r="K124" s="60">
        <v>2</v>
      </c>
      <c r="L124" s="60"/>
      <c r="M124" s="60"/>
      <c r="N124" s="60"/>
      <c r="O124" s="60"/>
      <c r="P124" s="60"/>
      <c r="Q124" s="60"/>
      <c r="R124" s="60"/>
      <c r="S124" s="60"/>
      <c r="T124" s="60">
        <v>2</v>
      </c>
      <c r="U124" s="60"/>
      <c r="V124" s="60"/>
      <c r="W124" s="60"/>
      <c r="X124" s="60"/>
      <c r="Y124" s="60"/>
      <c r="Z124" s="60"/>
      <c r="AA124" s="60"/>
      <c r="AB124" s="60"/>
      <c r="AC124" s="60"/>
      <c r="AD124" s="60"/>
      <c r="AE124" s="60">
        <v>1</v>
      </c>
      <c r="AF124" s="60"/>
      <c r="AG124" s="60"/>
      <c r="AH124" s="61">
        <v>646</v>
      </c>
      <c r="AI124" s="61">
        <v>340</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hidden="1">
      <c r="A144" s="12">
        <v>136</v>
      </c>
      <c r="B144" s="54" t="s">
        <v>298</v>
      </c>
      <c r="C144" s="53">
        <v>121</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hidden="1">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28</v>
      </c>
      <c r="E154" s="60">
        <v>26</v>
      </c>
      <c r="F154" s="60">
        <v>3</v>
      </c>
      <c r="G154" s="60">
        <v>3</v>
      </c>
      <c r="H154" s="60">
        <v>23</v>
      </c>
      <c r="I154" s="60">
        <v>2</v>
      </c>
      <c r="J154" s="60">
        <v>23</v>
      </c>
      <c r="K154" s="60">
        <v>16</v>
      </c>
      <c r="L154" s="60"/>
      <c r="M154" s="60">
        <v>7</v>
      </c>
      <c r="N154" s="60"/>
      <c r="O154" s="60">
        <v>2</v>
      </c>
      <c r="P154" s="60"/>
      <c r="Q154" s="60"/>
      <c r="R154" s="60">
        <v>5</v>
      </c>
      <c r="S154" s="60"/>
      <c r="T154" s="60">
        <v>16</v>
      </c>
      <c r="U154" s="60"/>
      <c r="V154" s="60"/>
      <c r="W154" s="60"/>
      <c r="X154" s="60"/>
      <c r="Y154" s="60"/>
      <c r="Z154" s="60"/>
      <c r="AA154" s="60"/>
      <c r="AB154" s="60"/>
      <c r="AC154" s="60"/>
      <c r="AD154" s="60"/>
      <c r="AE154" s="60"/>
      <c r="AF154" s="60"/>
      <c r="AG154" s="60"/>
      <c r="AH154" s="61">
        <v>5440</v>
      </c>
      <c r="AI154" s="61">
        <v>4420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v>
      </c>
      <c r="E157" s="60">
        <v>1</v>
      </c>
      <c r="F157" s="60"/>
      <c r="G157" s="60"/>
      <c r="H157" s="60">
        <v>1</v>
      </c>
      <c r="I157" s="60"/>
      <c r="J157" s="60">
        <v>1</v>
      </c>
      <c r="K157" s="60">
        <v>1</v>
      </c>
      <c r="L157" s="60"/>
      <c r="M157" s="60"/>
      <c r="N157" s="60"/>
      <c r="O157" s="60"/>
      <c r="P157" s="60"/>
      <c r="Q157" s="60"/>
      <c r="R157" s="60"/>
      <c r="S157" s="60"/>
      <c r="T157" s="60">
        <v>1</v>
      </c>
      <c r="U157" s="60"/>
      <c r="V157" s="60"/>
      <c r="W157" s="60"/>
      <c r="X157" s="60"/>
      <c r="Y157" s="60"/>
      <c r="Z157" s="60"/>
      <c r="AA157" s="60"/>
      <c r="AB157" s="60"/>
      <c r="AC157" s="60"/>
      <c r="AD157" s="60"/>
      <c r="AE157" s="60"/>
      <c r="AF157" s="60"/>
      <c r="AG157" s="60"/>
      <c r="AH157" s="61">
        <v>510</v>
      </c>
      <c r="AI157" s="61">
        <v>510</v>
      </c>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117</v>
      </c>
      <c r="E163" s="60">
        <v>106</v>
      </c>
      <c r="F163" s="60">
        <v>10</v>
      </c>
      <c r="G163" s="60">
        <v>9</v>
      </c>
      <c r="H163" s="60">
        <v>100</v>
      </c>
      <c r="I163" s="60">
        <v>7</v>
      </c>
      <c r="J163" s="60">
        <v>100</v>
      </c>
      <c r="K163" s="60">
        <v>65</v>
      </c>
      <c r="L163" s="60">
        <v>2</v>
      </c>
      <c r="M163" s="60">
        <v>33</v>
      </c>
      <c r="N163" s="60"/>
      <c r="O163" s="60"/>
      <c r="P163" s="60"/>
      <c r="Q163" s="60">
        <v>4</v>
      </c>
      <c r="R163" s="60">
        <v>28</v>
      </c>
      <c r="S163" s="60"/>
      <c r="T163" s="60">
        <v>65</v>
      </c>
      <c r="U163" s="60"/>
      <c r="V163" s="60"/>
      <c r="W163" s="60"/>
      <c r="X163" s="60"/>
      <c r="Y163" s="60"/>
      <c r="Z163" s="60"/>
      <c r="AA163" s="60"/>
      <c r="AB163" s="60"/>
      <c r="AC163" s="60"/>
      <c r="AD163" s="60"/>
      <c r="AE163" s="60"/>
      <c r="AF163" s="60"/>
      <c r="AG163" s="60">
        <v>36</v>
      </c>
      <c r="AH163" s="61">
        <v>714000</v>
      </c>
      <c r="AI163" s="61">
        <v>248100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c r="A177" s="12">
        <v>169</v>
      </c>
      <c r="B177" s="54" t="s">
        <v>341</v>
      </c>
      <c r="C177" s="53">
        <v>140</v>
      </c>
      <c r="D177" s="60">
        <v>1</v>
      </c>
      <c r="E177" s="60">
        <v>1</v>
      </c>
      <c r="F177" s="60"/>
      <c r="G177" s="60"/>
      <c r="H177" s="60">
        <v>1</v>
      </c>
      <c r="I177" s="60"/>
      <c r="J177" s="60">
        <v>1</v>
      </c>
      <c r="K177" s="60"/>
      <c r="L177" s="60"/>
      <c r="M177" s="60">
        <v>1</v>
      </c>
      <c r="N177" s="60"/>
      <c r="O177" s="60">
        <v>1</v>
      </c>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3</v>
      </c>
      <c r="E197" s="60">
        <v>3</v>
      </c>
      <c r="F197" s="60">
        <v>1</v>
      </c>
      <c r="G197" s="60">
        <v>1</v>
      </c>
      <c r="H197" s="60">
        <v>2</v>
      </c>
      <c r="I197" s="60"/>
      <c r="J197" s="60">
        <v>2</v>
      </c>
      <c r="K197" s="60">
        <v>2</v>
      </c>
      <c r="L197" s="60"/>
      <c r="M197" s="60"/>
      <c r="N197" s="60"/>
      <c r="O197" s="60"/>
      <c r="P197" s="60"/>
      <c r="Q197" s="60"/>
      <c r="R197" s="60"/>
      <c r="S197" s="60"/>
      <c r="T197" s="60">
        <v>2</v>
      </c>
      <c r="U197" s="60"/>
      <c r="V197" s="60"/>
      <c r="W197" s="60"/>
      <c r="X197" s="60"/>
      <c r="Y197" s="60"/>
      <c r="Z197" s="60"/>
      <c r="AA197" s="60"/>
      <c r="AB197" s="60"/>
      <c r="AC197" s="60"/>
      <c r="AD197" s="60"/>
      <c r="AE197" s="60">
        <v>1</v>
      </c>
      <c r="AF197" s="60"/>
      <c r="AG197" s="60"/>
      <c r="AH197" s="61">
        <v>102</v>
      </c>
      <c r="AI197" s="61">
        <v>102</v>
      </c>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6</v>
      </c>
      <c r="E199" s="60">
        <v>5</v>
      </c>
      <c r="F199" s="60"/>
      <c r="G199" s="60"/>
      <c r="H199" s="60">
        <v>6</v>
      </c>
      <c r="I199" s="60"/>
      <c r="J199" s="60">
        <v>6</v>
      </c>
      <c r="K199" s="60">
        <v>5</v>
      </c>
      <c r="L199" s="60"/>
      <c r="M199" s="60">
        <v>1</v>
      </c>
      <c r="N199" s="60"/>
      <c r="O199" s="60"/>
      <c r="P199" s="60"/>
      <c r="Q199" s="60"/>
      <c r="R199" s="60">
        <v>1</v>
      </c>
      <c r="S199" s="60"/>
      <c r="T199" s="60">
        <v>5</v>
      </c>
      <c r="U199" s="60"/>
      <c r="V199" s="60"/>
      <c r="W199" s="60"/>
      <c r="X199" s="60"/>
      <c r="Y199" s="60"/>
      <c r="Z199" s="60"/>
      <c r="AA199" s="60"/>
      <c r="AB199" s="60"/>
      <c r="AC199" s="60"/>
      <c r="AD199" s="60"/>
      <c r="AE199" s="60"/>
      <c r="AF199" s="60"/>
      <c r="AG199" s="60"/>
      <c r="AH199" s="61">
        <v>374</v>
      </c>
      <c r="AI199" s="61">
        <v>374</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8</v>
      </c>
      <c r="E207" s="60">
        <v>8</v>
      </c>
      <c r="F207" s="60"/>
      <c r="G207" s="60"/>
      <c r="H207" s="60">
        <v>8</v>
      </c>
      <c r="I207" s="60"/>
      <c r="J207" s="60">
        <v>8</v>
      </c>
      <c r="K207" s="60">
        <v>3</v>
      </c>
      <c r="L207" s="60"/>
      <c r="M207" s="60">
        <v>5</v>
      </c>
      <c r="N207" s="60"/>
      <c r="O207" s="60">
        <v>2</v>
      </c>
      <c r="P207" s="60"/>
      <c r="Q207" s="60">
        <v>3</v>
      </c>
      <c r="R207" s="60"/>
      <c r="S207" s="60"/>
      <c r="T207" s="60">
        <v>3</v>
      </c>
      <c r="U207" s="60"/>
      <c r="V207" s="60"/>
      <c r="W207" s="60"/>
      <c r="X207" s="60"/>
      <c r="Y207" s="60"/>
      <c r="Z207" s="60"/>
      <c r="AA207" s="60"/>
      <c r="AB207" s="60"/>
      <c r="AC207" s="60"/>
      <c r="AD207" s="60"/>
      <c r="AE207" s="60">
        <v>1</v>
      </c>
      <c r="AF207" s="60"/>
      <c r="AG207" s="60"/>
      <c r="AH207" s="61">
        <v>85</v>
      </c>
      <c r="AI207" s="61">
        <v>85</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7</v>
      </c>
      <c r="E215" s="60">
        <v>7</v>
      </c>
      <c r="F215" s="60"/>
      <c r="G215" s="60"/>
      <c r="H215" s="60">
        <v>7</v>
      </c>
      <c r="I215" s="60"/>
      <c r="J215" s="60">
        <v>7</v>
      </c>
      <c r="K215" s="60">
        <v>7</v>
      </c>
      <c r="L215" s="60"/>
      <c r="M215" s="60"/>
      <c r="N215" s="60"/>
      <c r="O215" s="60"/>
      <c r="P215" s="60"/>
      <c r="Q215" s="60"/>
      <c r="R215" s="60"/>
      <c r="S215" s="60"/>
      <c r="T215" s="60">
        <v>7</v>
      </c>
      <c r="U215" s="60"/>
      <c r="V215" s="60"/>
      <c r="W215" s="60"/>
      <c r="X215" s="60"/>
      <c r="Y215" s="60"/>
      <c r="Z215" s="60"/>
      <c r="AA215" s="60"/>
      <c r="AB215" s="60"/>
      <c r="AC215" s="60"/>
      <c r="AD215" s="60"/>
      <c r="AE215" s="60"/>
      <c r="AF215" s="60"/>
      <c r="AG215" s="60"/>
      <c r="AH215" s="61">
        <v>595</v>
      </c>
      <c r="AI215" s="61">
        <v>510</v>
      </c>
      <c r="AJ215" s="61"/>
      <c r="AK215" s="61"/>
      <c r="AL215" s="61"/>
    </row>
    <row r="216" spans="1:38" ht="38.25" customHeight="1">
      <c r="A216" s="12">
        <v>208</v>
      </c>
      <c r="B216" s="54" t="s">
        <v>395</v>
      </c>
      <c r="C216" s="53" t="s">
        <v>396</v>
      </c>
      <c r="D216" s="60">
        <v>3</v>
      </c>
      <c r="E216" s="60">
        <v>3</v>
      </c>
      <c r="F216" s="60"/>
      <c r="G216" s="60"/>
      <c r="H216" s="60">
        <v>3</v>
      </c>
      <c r="I216" s="60"/>
      <c r="J216" s="60">
        <v>3</v>
      </c>
      <c r="K216" s="60">
        <v>2</v>
      </c>
      <c r="L216" s="60"/>
      <c r="M216" s="60">
        <v>1</v>
      </c>
      <c r="N216" s="60"/>
      <c r="O216" s="60"/>
      <c r="P216" s="60"/>
      <c r="Q216" s="60"/>
      <c r="R216" s="60">
        <v>1</v>
      </c>
      <c r="S216" s="60"/>
      <c r="T216" s="60">
        <v>2</v>
      </c>
      <c r="U216" s="60"/>
      <c r="V216" s="60"/>
      <c r="W216" s="60"/>
      <c r="X216" s="60"/>
      <c r="Y216" s="60"/>
      <c r="Z216" s="60"/>
      <c r="AA216" s="60"/>
      <c r="AB216" s="60"/>
      <c r="AC216" s="60"/>
      <c r="AD216" s="60"/>
      <c r="AE216" s="60"/>
      <c r="AF216" s="60"/>
      <c r="AG216" s="60"/>
      <c r="AH216" s="61">
        <v>170</v>
      </c>
      <c r="AI216" s="61">
        <v>170</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3</v>
      </c>
      <c r="E218" s="60">
        <v>2</v>
      </c>
      <c r="F218" s="60"/>
      <c r="G218" s="60"/>
      <c r="H218" s="60">
        <v>3</v>
      </c>
      <c r="I218" s="60"/>
      <c r="J218" s="60">
        <v>3</v>
      </c>
      <c r="K218" s="60">
        <v>3</v>
      </c>
      <c r="L218" s="60"/>
      <c r="M218" s="60"/>
      <c r="N218" s="60"/>
      <c r="O218" s="60"/>
      <c r="P218" s="60"/>
      <c r="Q218" s="60"/>
      <c r="R218" s="60"/>
      <c r="S218" s="60">
        <v>1</v>
      </c>
      <c r="T218" s="60">
        <v>2</v>
      </c>
      <c r="U218" s="60"/>
      <c r="V218" s="60"/>
      <c r="W218" s="60"/>
      <c r="X218" s="60"/>
      <c r="Y218" s="60"/>
      <c r="Z218" s="60"/>
      <c r="AA218" s="60"/>
      <c r="AB218" s="60"/>
      <c r="AC218" s="60"/>
      <c r="AD218" s="60"/>
      <c r="AE218" s="60"/>
      <c r="AF218" s="60"/>
      <c r="AG218" s="60"/>
      <c r="AH218" s="61">
        <v>85</v>
      </c>
      <c r="AI218" s="61">
        <v>34</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3</v>
      </c>
      <c r="E230" s="60">
        <v>3</v>
      </c>
      <c r="F230" s="60"/>
      <c r="G230" s="60"/>
      <c r="H230" s="60">
        <v>3</v>
      </c>
      <c r="I230" s="60"/>
      <c r="J230" s="60">
        <v>3</v>
      </c>
      <c r="K230" s="60">
        <v>1</v>
      </c>
      <c r="L230" s="60"/>
      <c r="M230" s="60">
        <v>2</v>
      </c>
      <c r="N230" s="60"/>
      <c r="O230" s="60"/>
      <c r="P230" s="60"/>
      <c r="Q230" s="60"/>
      <c r="R230" s="60">
        <v>2</v>
      </c>
      <c r="S230" s="60"/>
      <c r="T230" s="60">
        <v>1</v>
      </c>
      <c r="U230" s="60"/>
      <c r="V230" s="60"/>
      <c r="W230" s="60"/>
      <c r="X230" s="60"/>
      <c r="Y230" s="60"/>
      <c r="Z230" s="60"/>
      <c r="AA230" s="60"/>
      <c r="AB230" s="60"/>
      <c r="AC230" s="60"/>
      <c r="AD230" s="60"/>
      <c r="AE230" s="60"/>
      <c r="AF230" s="60"/>
      <c r="AG230" s="60"/>
      <c r="AH230" s="61">
        <v>17000</v>
      </c>
      <c r="AI230" s="61">
        <v>17000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3</v>
      </c>
      <c r="E240" s="60">
        <v>3</v>
      </c>
      <c r="F240" s="60">
        <v>2</v>
      </c>
      <c r="G240" s="60">
        <v>2</v>
      </c>
      <c r="H240" s="60">
        <v>1</v>
      </c>
      <c r="I240" s="60"/>
      <c r="J240" s="60">
        <v>1</v>
      </c>
      <c r="K240" s="60"/>
      <c r="L240" s="60"/>
      <c r="M240" s="60">
        <v>1</v>
      </c>
      <c r="N240" s="60"/>
      <c r="O240" s="60"/>
      <c r="P240" s="60"/>
      <c r="Q240" s="60">
        <v>1</v>
      </c>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9</v>
      </c>
      <c r="E245" s="60">
        <v>9</v>
      </c>
      <c r="F245" s="60"/>
      <c r="G245" s="60"/>
      <c r="H245" s="60">
        <v>9</v>
      </c>
      <c r="I245" s="60"/>
      <c r="J245" s="60">
        <v>9</v>
      </c>
      <c r="K245" s="60">
        <v>9</v>
      </c>
      <c r="L245" s="60"/>
      <c r="M245" s="60"/>
      <c r="N245" s="60"/>
      <c r="O245" s="60"/>
      <c r="P245" s="60"/>
      <c r="Q245" s="60"/>
      <c r="R245" s="60"/>
      <c r="S245" s="60"/>
      <c r="T245" s="60">
        <v>9</v>
      </c>
      <c r="U245" s="60"/>
      <c r="V245" s="60"/>
      <c r="W245" s="60"/>
      <c r="X245" s="60"/>
      <c r="Y245" s="60"/>
      <c r="Z245" s="60"/>
      <c r="AA245" s="60"/>
      <c r="AB245" s="60"/>
      <c r="AC245" s="60"/>
      <c r="AD245" s="60"/>
      <c r="AE245" s="60"/>
      <c r="AF245" s="60"/>
      <c r="AG245" s="60"/>
      <c r="AH245" s="61">
        <v>15300</v>
      </c>
      <c r="AI245" s="61">
        <v>15300</v>
      </c>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23</v>
      </c>
      <c r="E292" s="60">
        <v>23</v>
      </c>
      <c r="F292" s="60">
        <v>1</v>
      </c>
      <c r="G292" s="60"/>
      <c r="H292" s="60">
        <v>17</v>
      </c>
      <c r="I292" s="60">
        <v>5</v>
      </c>
      <c r="J292" s="60">
        <v>17</v>
      </c>
      <c r="K292" s="60">
        <v>5</v>
      </c>
      <c r="L292" s="60"/>
      <c r="M292" s="60">
        <v>12</v>
      </c>
      <c r="N292" s="60"/>
      <c r="O292" s="60">
        <v>3</v>
      </c>
      <c r="P292" s="60"/>
      <c r="Q292" s="60">
        <v>1</v>
      </c>
      <c r="R292" s="60">
        <v>8</v>
      </c>
      <c r="S292" s="60"/>
      <c r="T292" s="60">
        <v>5</v>
      </c>
      <c r="U292" s="60"/>
      <c r="V292" s="60"/>
      <c r="W292" s="60"/>
      <c r="X292" s="60"/>
      <c r="Y292" s="60"/>
      <c r="Z292" s="60"/>
      <c r="AA292" s="60"/>
      <c r="AB292" s="60"/>
      <c r="AC292" s="60"/>
      <c r="AD292" s="60"/>
      <c r="AE292" s="60"/>
      <c r="AF292" s="60"/>
      <c r="AG292" s="60"/>
      <c r="AH292" s="61">
        <v>4250</v>
      </c>
      <c r="AI292" s="61">
        <v>4250</v>
      </c>
      <c r="AJ292" s="61"/>
      <c r="AK292" s="61"/>
      <c r="AL292" s="61"/>
    </row>
    <row r="293" spans="1:38" ht="38.25" customHeight="1">
      <c r="A293" s="12">
        <v>285</v>
      </c>
      <c r="B293" s="54" t="s">
        <v>539</v>
      </c>
      <c r="C293" s="53" t="s">
        <v>540</v>
      </c>
      <c r="D293" s="60">
        <v>1</v>
      </c>
      <c r="E293" s="60">
        <v>1</v>
      </c>
      <c r="F293" s="60"/>
      <c r="G293" s="60"/>
      <c r="H293" s="60">
        <v>1</v>
      </c>
      <c r="I293" s="60"/>
      <c r="J293" s="60">
        <v>1</v>
      </c>
      <c r="K293" s="60"/>
      <c r="L293" s="60"/>
      <c r="M293" s="60">
        <v>1</v>
      </c>
      <c r="N293" s="60"/>
      <c r="O293" s="60"/>
      <c r="P293" s="60"/>
      <c r="Q293" s="60"/>
      <c r="R293" s="60">
        <v>1</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5</v>
      </c>
      <c r="E298" s="60">
        <v>5</v>
      </c>
      <c r="F298" s="60"/>
      <c r="G298" s="60"/>
      <c r="H298" s="60">
        <v>5</v>
      </c>
      <c r="I298" s="60"/>
      <c r="J298" s="60">
        <v>5</v>
      </c>
      <c r="K298" s="60">
        <v>5</v>
      </c>
      <c r="L298" s="60"/>
      <c r="M298" s="60"/>
      <c r="N298" s="60"/>
      <c r="O298" s="60"/>
      <c r="P298" s="60"/>
      <c r="Q298" s="60"/>
      <c r="R298" s="60"/>
      <c r="S298" s="60"/>
      <c r="T298" s="60">
        <v>5</v>
      </c>
      <c r="U298" s="60"/>
      <c r="V298" s="60"/>
      <c r="W298" s="60"/>
      <c r="X298" s="60"/>
      <c r="Y298" s="60"/>
      <c r="Z298" s="60"/>
      <c r="AA298" s="60"/>
      <c r="AB298" s="60"/>
      <c r="AC298" s="60"/>
      <c r="AD298" s="60"/>
      <c r="AE298" s="60"/>
      <c r="AF298" s="60"/>
      <c r="AG298" s="60"/>
      <c r="AH298" s="61">
        <v>7225</v>
      </c>
      <c r="AI298" s="61">
        <v>2380</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9</v>
      </c>
      <c r="E307" s="60">
        <v>9</v>
      </c>
      <c r="F307" s="60">
        <v>1</v>
      </c>
      <c r="G307" s="60">
        <v>1</v>
      </c>
      <c r="H307" s="60">
        <v>8</v>
      </c>
      <c r="I307" s="60"/>
      <c r="J307" s="60">
        <v>8</v>
      </c>
      <c r="K307" s="60">
        <v>7</v>
      </c>
      <c r="L307" s="60"/>
      <c r="M307" s="60">
        <v>1</v>
      </c>
      <c r="N307" s="60"/>
      <c r="O307" s="60"/>
      <c r="P307" s="60"/>
      <c r="Q307" s="60"/>
      <c r="R307" s="60">
        <v>1</v>
      </c>
      <c r="S307" s="60"/>
      <c r="T307" s="60">
        <v>7</v>
      </c>
      <c r="U307" s="60"/>
      <c r="V307" s="60"/>
      <c r="W307" s="60"/>
      <c r="X307" s="60"/>
      <c r="Y307" s="60"/>
      <c r="Z307" s="60"/>
      <c r="AA307" s="60"/>
      <c r="AB307" s="60"/>
      <c r="AC307" s="60"/>
      <c r="AD307" s="60"/>
      <c r="AE307" s="60"/>
      <c r="AF307" s="60"/>
      <c r="AG307" s="60"/>
      <c r="AH307" s="61">
        <v>20655</v>
      </c>
      <c r="AI307" s="61">
        <v>13345</v>
      </c>
      <c r="AJ307" s="61"/>
      <c r="AK307" s="61"/>
      <c r="AL307" s="61"/>
    </row>
    <row r="308" spans="1:38" ht="38.25" customHeight="1">
      <c r="A308" s="12">
        <v>300</v>
      </c>
      <c r="B308" s="54" t="s">
        <v>568</v>
      </c>
      <c r="C308" s="53">
        <v>173</v>
      </c>
      <c r="D308" s="60">
        <v>47</v>
      </c>
      <c r="E308" s="60">
        <v>47</v>
      </c>
      <c r="F308" s="60"/>
      <c r="G308" s="60"/>
      <c r="H308" s="60">
        <v>47</v>
      </c>
      <c r="I308" s="60"/>
      <c r="J308" s="60">
        <v>47</v>
      </c>
      <c r="K308" s="60">
        <v>42</v>
      </c>
      <c r="L308" s="60">
        <v>2</v>
      </c>
      <c r="M308" s="60">
        <v>3</v>
      </c>
      <c r="N308" s="60"/>
      <c r="O308" s="60">
        <v>2</v>
      </c>
      <c r="P308" s="60"/>
      <c r="Q308" s="60"/>
      <c r="R308" s="60">
        <v>1</v>
      </c>
      <c r="S308" s="60"/>
      <c r="T308" s="60">
        <v>31</v>
      </c>
      <c r="U308" s="60"/>
      <c r="V308" s="60"/>
      <c r="W308" s="60"/>
      <c r="X308" s="60">
        <v>11</v>
      </c>
      <c r="Y308" s="60"/>
      <c r="Z308" s="60"/>
      <c r="AA308" s="60"/>
      <c r="AB308" s="60"/>
      <c r="AC308" s="60"/>
      <c r="AD308" s="60"/>
      <c r="AE308" s="60"/>
      <c r="AF308" s="60"/>
      <c r="AG308" s="60"/>
      <c r="AH308" s="61">
        <v>1819</v>
      </c>
      <c r="AI308" s="61">
        <v>833</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149</v>
      </c>
      <c r="E310" s="60">
        <v>149</v>
      </c>
      <c r="F310" s="60">
        <v>1</v>
      </c>
      <c r="G310" s="60">
        <v>1</v>
      </c>
      <c r="H310" s="60">
        <v>148</v>
      </c>
      <c r="I310" s="60"/>
      <c r="J310" s="60">
        <v>148</v>
      </c>
      <c r="K310" s="60">
        <v>139</v>
      </c>
      <c r="L310" s="60"/>
      <c r="M310" s="60">
        <v>9</v>
      </c>
      <c r="N310" s="60"/>
      <c r="O310" s="60">
        <v>2</v>
      </c>
      <c r="P310" s="60"/>
      <c r="Q310" s="60">
        <v>2</v>
      </c>
      <c r="R310" s="60">
        <v>3</v>
      </c>
      <c r="S310" s="60"/>
      <c r="T310" s="60">
        <v>105</v>
      </c>
      <c r="U310" s="60"/>
      <c r="V310" s="60"/>
      <c r="W310" s="60"/>
      <c r="X310" s="60">
        <v>31</v>
      </c>
      <c r="Y310" s="60"/>
      <c r="Z310" s="60"/>
      <c r="AA310" s="60">
        <v>3</v>
      </c>
      <c r="AB310" s="60"/>
      <c r="AC310" s="60"/>
      <c r="AD310" s="60"/>
      <c r="AE310" s="60"/>
      <c r="AF310" s="60"/>
      <c r="AG310" s="60"/>
      <c r="AH310" s="61">
        <v>21760</v>
      </c>
      <c r="AI310" s="61">
        <v>11390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7</v>
      </c>
      <c r="E314" s="60">
        <v>7</v>
      </c>
      <c r="F314" s="60"/>
      <c r="G314" s="60"/>
      <c r="H314" s="60">
        <v>7</v>
      </c>
      <c r="I314" s="60"/>
      <c r="J314" s="60">
        <v>7</v>
      </c>
      <c r="K314" s="60"/>
      <c r="L314" s="60">
        <v>7</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10</v>
      </c>
      <c r="E319" s="60">
        <v>10</v>
      </c>
      <c r="F319" s="60"/>
      <c r="G319" s="60"/>
      <c r="H319" s="60">
        <v>10</v>
      </c>
      <c r="I319" s="60"/>
      <c r="J319" s="60">
        <v>10</v>
      </c>
      <c r="K319" s="60">
        <v>1</v>
      </c>
      <c r="L319" s="60">
        <v>9</v>
      </c>
      <c r="M319" s="60"/>
      <c r="N319" s="60"/>
      <c r="O319" s="60"/>
      <c r="P319" s="60"/>
      <c r="Q319" s="60"/>
      <c r="R319" s="60"/>
      <c r="S319" s="60"/>
      <c r="T319" s="60">
        <v>1</v>
      </c>
      <c r="U319" s="60"/>
      <c r="V319" s="60"/>
      <c r="W319" s="60"/>
      <c r="X319" s="60"/>
      <c r="Y319" s="60"/>
      <c r="Z319" s="60"/>
      <c r="AA319" s="60"/>
      <c r="AB319" s="60"/>
      <c r="AC319" s="60"/>
      <c r="AD319" s="60"/>
      <c r="AE319" s="60"/>
      <c r="AF319" s="60"/>
      <c r="AG319" s="60"/>
      <c r="AH319" s="61">
        <v>680</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14</v>
      </c>
      <c r="E327" s="60">
        <v>14</v>
      </c>
      <c r="F327" s="60"/>
      <c r="G327" s="60"/>
      <c r="H327" s="60">
        <v>13</v>
      </c>
      <c r="I327" s="60">
        <v>1</v>
      </c>
      <c r="J327" s="60">
        <v>13</v>
      </c>
      <c r="K327" s="60">
        <v>4</v>
      </c>
      <c r="L327" s="60"/>
      <c r="M327" s="60">
        <v>8</v>
      </c>
      <c r="N327" s="60"/>
      <c r="O327" s="60"/>
      <c r="P327" s="60"/>
      <c r="Q327" s="60">
        <v>6</v>
      </c>
      <c r="R327" s="60">
        <v>2</v>
      </c>
      <c r="S327" s="60"/>
      <c r="T327" s="60"/>
      <c r="U327" s="60"/>
      <c r="V327" s="60"/>
      <c r="W327" s="60"/>
      <c r="X327" s="60"/>
      <c r="Y327" s="60">
        <v>4</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17</v>
      </c>
      <c r="E329" s="60">
        <v>17</v>
      </c>
      <c r="F329" s="60">
        <v>4</v>
      </c>
      <c r="G329" s="60">
        <v>4</v>
      </c>
      <c r="H329" s="60">
        <v>13</v>
      </c>
      <c r="I329" s="60"/>
      <c r="J329" s="60">
        <v>13</v>
      </c>
      <c r="K329" s="60">
        <v>10</v>
      </c>
      <c r="L329" s="60"/>
      <c r="M329" s="60">
        <v>3</v>
      </c>
      <c r="N329" s="60"/>
      <c r="O329" s="60">
        <v>2</v>
      </c>
      <c r="P329" s="60"/>
      <c r="Q329" s="60">
        <v>1</v>
      </c>
      <c r="R329" s="60"/>
      <c r="S329" s="60">
        <v>9</v>
      </c>
      <c r="T329" s="60">
        <v>1</v>
      </c>
      <c r="U329" s="60"/>
      <c r="V329" s="60"/>
      <c r="W329" s="60"/>
      <c r="X329" s="60"/>
      <c r="Y329" s="60"/>
      <c r="Z329" s="60"/>
      <c r="AA329" s="60"/>
      <c r="AB329" s="60"/>
      <c r="AC329" s="60"/>
      <c r="AD329" s="60"/>
      <c r="AE329" s="60"/>
      <c r="AF329" s="60"/>
      <c r="AG329" s="60"/>
      <c r="AH329" s="61">
        <v>170</v>
      </c>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8</v>
      </c>
      <c r="E332" s="60">
        <v>8</v>
      </c>
      <c r="F332" s="60"/>
      <c r="G332" s="60"/>
      <c r="H332" s="60">
        <v>8</v>
      </c>
      <c r="I332" s="60"/>
      <c r="J332" s="60">
        <v>8</v>
      </c>
      <c r="K332" s="60">
        <v>8</v>
      </c>
      <c r="L332" s="60"/>
      <c r="M332" s="60"/>
      <c r="N332" s="60"/>
      <c r="O332" s="60"/>
      <c r="P332" s="60"/>
      <c r="Q332" s="60"/>
      <c r="R332" s="60"/>
      <c r="S332" s="60"/>
      <c r="T332" s="60">
        <v>6</v>
      </c>
      <c r="U332" s="60"/>
      <c r="V332" s="60"/>
      <c r="W332" s="60"/>
      <c r="X332" s="60"/>
      <c r="Y332" s="60"/>
      <c r="Z332" s="60"/>
      <c r="AA332" s="60">
        <v>2</v>
      </c>
      <c r="AB332" s="60"/>
      <c r="AC332" s="60"/>
      <c r="AD332" s="60"/>
      <c r="AE332" s="60"/>
      <c r="AF332" s="60"/>
      <c r="AG332" s="60"/>
      <c r="AH332" s="61">
        <v>1003</v>
      </c>
      <c r="AI332" s="61">
        <v>170</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18</v>
      </c>
      <c r="E354" s="60">
        <v>18</v>
      </c>
      <c r="F354" s="60"/>
      <c r="G354" s="60"/>
      <c r="H354" s="60">
        <v>18</v>
      </c>
      <c r="I354" s="60"/>
      <c r="J354" s="60">
        <v>18</v>
      </c>
      <c r="K354" s="60">
        <v>18</v>
      </c>
      <c r="L354" s="60"/>
      <c r="M354" s="60"/>
      <c r="N354" s="60"/>
      <c r="O354" s="60"/>
      <c r="P354" s="60"/>
      <c r="Q354" s="60"/>
      <c r="R354" s="60"/>
      <c r="S354" s="60"/>
      <c r="T354" s="60">
        <v>17</v>
      </c>
      <c r="U354" s="60"/>
      <c r="V354" s="60"/>
      <c r="W354" s="60"/>
      <c r="X354" s="60"/>
      <c r="Y354" s="60"/>
      <c r="Z354" s="60"/>
      <c r="AA354" s="60">
        <v>1</v>
      </c>
      <c r="AB354" s="60"/>
      <c r="AC354" s="60"/>
      <c r="AD354" s="60"/>
      <c r="AE354" s="60"/>
      <c r="AF354" s="60"/>
      <c r="AG354" s="60"/>
      <c r="AH354" s="61">
        <v>2261</v>
      </c>
      <c r="AI354" s="61">
        <v>102</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c r="A395" s="12">
        <v>387</v>
      </c>
      <c r="B395" s="54" t="s">
        <v>721</v>
      </c>
      <c r="C395" s="53" t="s">
        <v>722</v>
      </c>
      <c r="D395" s="60">
        <v>1</v>
      </c>
      <c r="E395" s="60">
        <v>1</v>
      </c>
      <c r="F395" s="60"/>
      <c r="G395" s="60"/>
      <c r="H395" s="60"/>
      <c r="I395" s="60">
        <v>1</v>
      </c>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c r="A400" s="12">
        <v>392</v>
      </c>
      <c r="B400" s="55" t="s">
        <v>730</v>
      </c>
      <c r="C400" s="53" t="s">
        <v>731</v>
      </c>
      <c r="D400" s="60">
        <v>1</v>
      </c>
      <c r="E400" s="60">
        <v>1</v>
      </c>
      <c r="F400" s="60">
        <v>1</v>
      </c>
      <c r="G400" s="60">
        <v>1</v>
      </c>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7</v>
      </c>
      <c r="E411" s="60">
        <v>7</v>
      </c>
      <c r="F411" s="60"/>
      <c r="G411" s="60"/>
      <c r="H411" s="60">
        <v>7</v>
      </c>
      <c r="I411" s="60"/>
      <c r="J411" s="60">
        <v>7</v>
      </c>
      <c r="K411" s="60">
        <v>7</v>
      </c>
      <c r="L411" s="60"/>
      <c r="M411" s="60"/>
      <c r="N411" s="60"/>
      <c r="O411" s="60"/>
      <c r="P411" s="60"/>
      <c r="Q411" s="60"/>
      <c r="R411" s="60"/>
      <c r="S411" s="60"/>
      <c r="T411" s="60">
        <v>7</v>
      </c>
      <c r="U411" s="60"/>
      <c r="V411" s="60"/>
      <c r="W411" s="60"/>
      <c r="X411" s="60"/>
      <c r="Y411" s="60"/>
      <c r="Z411" s="60"/>
      <c r="AA411" s="60"/>
      <c r="AB411" s="60"/>
      <c r="AC411" s="60"/>
      <c r="AD411" s="60"/>
      <c r="AE411" s="60"/>
      <c r="AF411" s="60"/>
      <c r="AG411" s="60"/>
      <c r="AH411" s="61">
        <v>1037</v>
      </c>
      <c r="AI411" s="61">
        <v>1037</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2</v>
      </c>
      <c r="E421" s="60">
        <v>2</v>
      </c>
      <c r="F421" s="60"/>
      <c r="G421" s="60"/>
      <c r="H421" s="60">
        <v>2</v>
      </c>
      <c r="I421" s="60"/>
      <c r="J421" s="60">
        <v>2</v>
      </c>
      <c r="K421" s="60">
        <v>1</v>
      </c>
      <c r="L421" s="60"/>
      <c r="M421" s="60">
        <v>1</v>
      </c>
      <c r="N421" s="60"/>
      <c r="O421" s="60">
        <v>1</v>
      </c>
      <c r="P421" s="60"/>
      <c r="Q421" s="60"/>
      <c r="R421" s="60"/>
      <c r="S421" s="60"/>
      <c r="T421" s="60">
        <v>1</v>
      </c>
      <c r="U421" s="60"/>
      <c r="V421" s="60"/>
      <c r="W421" s="60"/>
      <c r="X421" s="60"/>
      <c r="Y421" s="60"/>
      <c r="Z421" s="60"/>
      <c r="AA421" s="60"/>
      <c r="AB421" s="60"/>
      <c r="AC421" s="60"/>
      <c r="AD421" s="60"/>
      <c r="AE421" s="60">
        <v>2</v>
      </c>
      <c r="AF421" s="60"/>
      <c r="AG421" s="60"/>
      <c r="AH421" s="61">
        <v>595</v>
      </c>
      <c r="AI421" s="61">
        <v>595</v>
      </c>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1</v>
      </c>
      <c r="E451" s="60">
        <v>1</v>
      </c>
      <c r="F451" s="60"/>
      <c r="G451" s="60"/>
      <c r="H451" s="60">
        <v>1</v>
      </c>
      <c r="I451" s="60"/>
      <c r="J451" s="60">
        <v>1</v>
      </c>
      <c r="K451" s="60">
        <v>1</v>
      </c>
      <c r="L451" s="60"/>
      <c r="M451" s="60"/>
      <c r="N451" s="60"/>
      <c r="O451" s="60"/>
      <c r="P451" s="60"/>
      <c r="Q451" s="60"/>
      <c r="R451" s="60"/>
      <c r="S451" s="60"/>
      <c r="T451" s="60">
        <v>1</v>
      </c>
      <c r="U451" s="60"/>
      <c r="V451" s="60"/>
      <c r="W451" s="60"/>
      <c r="X451" s="60"/>
      <c r="Y451" s="60"/>
      <c r="Z451" s="60"/>
      <c r="AA451" s="60"/>
      <c r="AB451" s="60"/>
      <c r="AC451" s="60"/>
      <c r="AD451" s="60"/>
      <c r="AE451" s="60"/>
      <c r="AF451" s="60"/>
      <c r="AG451" s="60"/>
      <c r="AH451" s="61">
        <v>425</v>
      </c>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c r="A453" s="12">
        <v>445</v>
      </c>
      <c r="B453" s="54" t="s">
        <v>809</v>
      </c>
      <c r="C453" s="53" t="s">
        <v>810</v>
      </c>
      <c r="D453" s="60">
        <v>1</v>
      </c>
      <c r="E453" s="60">
        <v>1</v>
      </c>
      <c r="F453" s="60"/>
      <c r="G453" s="60"/>
      <c r="H453" s="60">
        <v>1</v>
      </c>
      <c r="I453" s="60"/>
      <c r="J453" s="60">
        <v>1</v>
      </c>
      <c r="K453" s="60">
        <v>1</v>
      </c>
      <c r="L453" s="60"/>
      <c r="M453" s="60"/>
      <c r="N453" s="60"/>
      <c r="O453" s="60"/>
      <c r="P453" s="60"/>
      <c r="Q453" s="60"/>
      <c r="R453" s="60"/>
      <c r="S453" s="60"/>
      <c r="T453" s="60">
        <v>1</v>
      </c>
      <c r="U453" s="60"/>
      <c r="V453" s="60"/>
      <c r="W453" s="60"/>
      <c r="X453" s="60"/>
      <c r="Y453" s="60"/>
      <c r="Z453" s="60"/>
      <c r="AA453" s="60"/>
      <c r="AB453" s="60"/>
      <c r="AC453" s="60"/>
      <c r="AD453" s="60"/>
      <c r="AE453" s="60"/>
      <c r="AF453" s="60"/>
      <c r="AG453" s="60"/>
      <c r="AH453" s="61">
        <v>1020</v>
      </c>
      <c r="AI453" s="61">
        <v>1020</v>
      </c>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&amp;L0889C3BE&amp;C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404</v>
      </c>
      <c r="E9" s="86">
        <f>SUM(E10:E523)</f>
        <v>0</v>
      </c>
      <c r="F9" s="87">
        <f>SUM(F10:F523)</f>
        <v>56</v>
      </c>
      <c r="G9" s="87">
        <f>SUM(G10:G523)</f>
        <v>55</v>
      </c>
      <c r="H9" s="87">
        <f>SUM(H10:H523)</f>
        <v>2</v>
      </c>
      <c r="I9" s="87">
        <f>SUM(I10:I523)</f>
        <v>0</v>
      </c>
      <c r="J9" s="87">
        <f>SUM(J10:J523)</f>
        <v>0</v>
      </c>
      <c r="K9" s="87">
        <f>SUM(K10:K523)</f>
        <v>0</v>
      </c>
      <c r="L9" s="87">
        <f>SUM(L10:L523)</f>
        <v>13</v>
      </c>
      <c r="M9" s="87">
        <f>SUM(M10:M523)</f>
        <v>17</v>
      </c>
      <c r="N9" s="87">
        <f>SUM(N10:N523)</f>
        <v>5</v>
      </c>
      <c r="O9" s="87">
        <f>SUM(O10:O523)</f>
        <v>60</v>
      </c>
      <c r="P9" s="87">
        <f>SUM(P10:P523)</f>
        <v>0</v>
      </c>
      <c r="Q9" s="87">
        <f>SUM(Q10:Q523)</f>
        <v>252</v>
      </c>
    </row>
    <row r="10" spans="1:17" ht="15.75" customHeight="1">
      <c r="A10" s="64">
        <v>2</v>
      </c>
      <c r="B10" s="54" t="s">
        <v>112</v>
      </c>
      <c r="C10" s="53">
        <v>41</v>
      </c>
      <c r="D10" s="88">
        <v>12</v>
      </c>
      <c r="E10" s="89"/>
      <c r="F10" s="69">
        <v>3</v>
      </c>
      <c r="G10" s="74"/>
      <c r="H10" s="74"/>
      <c r="I10" s="74"/>
      <c r="J10" s="74"/>
      <c r="K10" s="74"/>
      <c r="L10" s="74"/>
      <c r="M10" s="74"/>
      <c r="N10" s="74"/>
      <c r="O10" s="74"/>
      <c r="P10" s="74"/>
      <c r="Q10" s="74">
        <v>12</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5</v>
      </c>
      <c r="E19" s="67"/>
      <c r="F19" s="69"/>
      <c r="G19" s="74">
        <v>1</v>
      </c>
      <c r="H19" s="74"/>
      <c r="I19" s="74"/>
      <c r="J19" s="74"/>
      <c r="K19" s="74"/>
      <c r="L19" s="74"/>
      <c r="M19" s="74"/>
      <c r="N19" s="74"/>
      <c r="O19" s="74">
        <v>4</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6</v>
      </c>
      <c r="E31" s="67"/>
      <c r="F31" s="69">
        <v>4</v>
      </c>
      <c r="G31" s="74"/>
      <c r="H31" s="74"/>
      <c r="I31" s="74"/>
      <c r="J31" s="74"/>
      <c r="K31" s="74"/>
      <c r="L31" s="74"/>
      <c r="M31" s="74">
        <v>2</v>
      </c>
      <c r="N31" s="74"/>
      <c r="O31" s="74">
        <v>1</v>
      </c>
      <c r="P31" s="74"/>
      <c r="Q31" s="74">
        <v>3</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14</v>
      </c>
      <c r="E86" s="67"/>
      <c r="F86" s="69">
        <v>1</v>
      </c>
      <c r="G86" s="74">
        <v>1</v>
      </c>
      <c r="H86" s="74"/>
      <c r="I86" s="74"/>
      <c r="J86" s="74"/>
      <c r="K86" s="74"/>
      <c r="L86" s="74"/>
      <c r="M86" s="74">
        <v>1</v>
      </c>
      <c r="N86" s="74"/>
      <c r="O86" s="74">
        <v>1</v>
      </c>
      <c r="P86" s="74"/>
      <c r="Q86" s="74">
        <v>11</v>
      </c>
    </row>
    <row r="87" spans="1:17" ht="15.75" customHeight="1">
      <c r="A87" s="64">
        <v>79</v>
      </c>
      <c r="B87" s="54" t="s">
        <v>220</v>
      </c>
      <c r="C87" s="53" t="s">
        <v>221</v>
      </c>
      <c r="D87" s="90">
        <v>1</v>
      </c>
      <c r="E87" s="67"/>
      <c r="F87" s="69"/>
      <c r="G87" s="74"/>
      <c r="H87" s="74"/>
      <c r="I87" s="74"/>
      <c r="J87" s="74"/>
      <c r="K87" s="74"/>
      <c r="L87" s="74"/>
      <c r="M87" s="74"/>
      <c r="N87" s="74"/>
      <c r="O87" s="74"/>
      <c r="P87" s="74"/>
      <c r="Q87" s="74">
        <v>1</v>
      </c>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v>
      </c>
      <c r="E91" s="67"/>
      <c r="F91" s="69">
        <v>1</v>
      </c>
      <c r="G91" s="74"/>
      <c r="H91" s="74"/>
      <c r="I91" s="74"/>
      <c r="J91" s="74"/>
      <c r="K91" s="74"/>
      <c r="L91" s="74"/>
      <c r="M91" s="74"/>
      <c r="N91" s="74"/>
      <c r="O91" s="74"/>
      <c r="P91" s="74"/>
      <c r="Q91" s="74">
        <v>1</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c r="A124" s="64">
        <v>116</v>
      </c>
      <c r="B124" s="54" t="s">
        <v>272</v>
      </c>
      <c r="C124" s="53" t="s">
        <v>273</v>
      </c>
      <c r="D124" s="90">
        <v>2</v>
      </c>
      <c r="E124" s="67"/>
      <c r="F124" s="69"/>
      <c r="G124" s="74"/>
      <c r="H124" s="74"/>
      <c r="I124" s="74"/>
      <c r="J124" s="74"/>
      <c r="K124" s="74"/>
      <c r="L124" s="74"/>
      <c r="M124" s="74"/>
      <c r="N124" s="74"/>
      <c r="O124" s="74">
        <v>2</v>
      </c>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hidden="1">
      <c r="A149" s="64">
        <v>141</v>
      </c>
      <c r="B149" s="54" t="s">
        <v>305</v>
      </c>
      <c r="C149" s="53" t="s">
        <v>306</v>
      </c>
      <c r="D149" s="90"/>
      <c r="E149" s="67"/>
      <c r="F149" s="69"/>
      <c r="G149" s="74"/>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hidden="1">
      <c r="A151" s="64">
        <v>143</v>
      </c>
      <c r="B151" s="54" t="s">
        <v>308</v>
      </c>
      <c r="C151" s="53" t="s">
        <v>309</v>
      </c>
      <c r="D151" s="90"/>
      <c r="E151" s="67"/>
      <c r="F151" s="69"/>
      <c r="G151" s="74"/>
      <c r="H151" s="74"/>
      <c r="I151" s="74"/>
      <c r="J151" s="74"/>
      <c r="K151" s="74"/>
      <c r="L151" s="74"/>
      <c r="M151" s="74"/>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16</v>
      </c>
      <c r="E154" s="67"/>
      <c r="F154" s="69"/>
      <c r="G154" s="74">
        <v>3</v>
      </c>
      <c r="H154" s="74"/>
      <c r="I154" s="74"/>
      <c r="J154" s="74"/>
      <c r="K154" s="74"/>
      <c r="L154" s="74"/>
      <c r="M154" s="74"/>
      <c r="N154" s="74"/>
      <c r="O154" s="74">
        <v>3</v>
      </c>
      <c r="P154" s="74"/>
      <c r="Q154" s="74">
        <v>10</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v>
      </c>
      <c r="E157" s="67"/>
      <c r="F157" s="69"/>
      <c r="G157" s="74"/>
      <c r="H157" s="74"/>
      <c r="I157" s="74"/>
      <c r="J157" s="74"/>
      <c r="K157" s="74"/>
      <c r="L157" s="74"/>
      <c r="M157" s="74"/>
      <c r="N157" s="74"/>
      <c r="O157" s="74"/>
      <c r="P157" s="74"/>
      <c r="Q157" s="74">
        <v>1</v>
      </c>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65</v>
      </c>
      <c r="E163" s="67"/>
      <c r="F163" s="69">
        <v>4</v>
      </c>
      <c r="G163" s="74">
        <v>13</v>
      </c>
      <c r="H163" s="74"/>
      <c r="I163" s="74"/>
      <c r="J163" s="74"/>
      <c r="K163" s="74"/>
      <c r="L163" s="74"/>
      <c r="M163" s="74">
        <v>2</v>
      </c>
      <c r="N163" s="74">
        <v>3</v>
      </c>
      <c r="O163" s="74"/>
      <c r="P163" s="74"/>
      <c r="Q163" s="74">
        <v>47</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2</v>
      </c>
      <c r="E197" s="67"/>
      <c r="F197" s="69">
        <v>1</v>
      </c>
      <c r="G197" s="74"/>
      <c r="H197" s="74"/>
      <c r="I197" s="74"/>
      <c r="J197" s="74"/>
      <c r="K197" s="74"/>
      <c r="L197" s="74"/>
      <c r="M197" s="74">
        <v>1</v>
      </c>
      <c r="N197" s="74"/>
      <c r="O197" s="74"/>
      <c r="P197" s="74"/>
      <c r="Q197" s="74">
        <v>1</v>
      </c>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5</v>
      </c>
      <c r="E199" s="67"/>
      <c r="F199" s="69">
        <v>2</v>
      </c>
      <c r="G199" s="74">
        <v>1</v>
      </c>
      <c r="H199" s="74"/>
      <c r="I199" s="74"/>
      <c r="J199" s="74"/>
      <c r="K199" s="74"/>
      <c r="L199" s="74"/>
      <c r="M199" s="74"/>
      <c r="N199" s="74"/>
      <c r="O199" s="74"/>
      <c r="P199" s="74"/>
      <c r="Q199" s="74">
        <v>4</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3</v>
      </c>
      <c r="E207" s="67"/>
      <c r="F207" s="69">
        <v>3</v>
      </c>
      <c r="G207" s="74"/>
      <c r="H207" s="74"/>
      <c r="I207" s="74"/>
      <c r="J207" s="74"/>
      <c r="K207" s="74"/>
      <c r="L207" s="74"/>
      <c r="M207" s="74"/>
      <c r="N207" s="74"/>
      <c r="O207" s="74"/>
      <c r="P207" s="74"/>
      <c r="Q207" s="74">
        <v>3</v>
      </c>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7</v>
      </c>
      <c r="E215" s="67"/>
      <c r="F215" s="69">
        <v>4</v>
      </c>
      <c r="G215" s="74">
        <v>5</v>
      </c>
      <c r="H215" s="74"/>
      <c r="I215" s="74"/>
      <c r="J215" s="74"/>
      <c r="K215" s="74"/>
      <c r="L215" s="74"/>
      <c r="M215" s="74"/>
      <c r="N215" s="74"/>
      <c r="O215" s="74"/>
      <c r="P215" s="74"/>
      <c r="Q215" s="74">
        <v>2</v>
      </c>
    </row>
    <row r="216" spans="1:17" ht="15.75" customHeight="1">
      <c r="A216" s="64">
        <v>208</v>
      </c>
      <c r="B216" s="54" t="s">
        <v>395</v>
      </c>
      <c r="C216" s="53" t="s">
        <v>396</v>
      </c>
      <c r="D216" s="90">
        <v>2</v>
      </c>
      <c r="E216" s="67"/>
      <c r="F216" s="69">
        <v>1</v>
      </c>
      <c r="G216" s="74">
        <v>1</v>
      </c>
      <c r="H216" s="74"/>
      <c r="I216" s="74"/>
      <c r="J216" s="74"/>
      <c r="K216" s="74"/>
      <c r="L216" s="74"/>
      <c r="M216" s="74"/>
      <c r="N216" s="74"/>
      <c r="O216" s="74"/>
      <c r="P216" s="74"/>
      <c r="Q216" s="74">
        <v>1</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3</v>
      </c>
      <c r="E218" s="67"/>
      <c r="F218" s="69">
        <v>1</v>
      </c>
      <c r="G218" s="74"/>
      <c r="H218" s="74"/>
      <c r="I218" s="74"/>
      <c r="J218" s="74"/>
      <c r="K218" s="74"/>
      <c r="L218" s="74"/>
      <c r="M218" s="74"/>
      <c r="N218" s="74"/>
      <c r="O218" s="74"/>
      <c r="P218" s="74"/>
      <c r="Q218" s="74">
        <v>3</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1</v>
      </c>
      <c r="E230" s="67"/>
      <c r="F230" s="69"/>
      <c r="G230" s="74"/>
      <c r="H230" s="74"/>
      <c r="I230" s="74"/>
      <c r="J230" s="74"/>
      <c r="K230" s="74"/>
      <c r="L230" s="74"/>
      <c r="M230" s="74"/>
      <c r="N230" s="74"/>
      <c r="O230" s="74"/>
      <c r="P230" s="74"/>
      <c r="Q230" s="74">
        <v>1</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9</v>
      </c>
      <c r="E245" s="67"/>
      <c r="F245" s="69">
        <v>7</v>
      </c>
      <c r="G245" s="74">
        <v>2</v>
      </c>
      <c r="H245" s="74"/>
      <c r="I245" s="74"/>
      <c r="J245" s="74"/>
      <c r="K245" s="74"/>
      <c r="L245" s="74"/>
      <c r="M245" s="74">
        <v>3</v>
      </c>
      <c r="N245" s="74"/>
      <c r="O245" s="74">
        <v>1</v>
      </c>
      <c r="P245" s="74"/>
      <c r="Q245" s="74">
        <v>3</v>
      </c>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5</v>
      </c>
      <c r="E292" s="67"/>
      <c r="F292" s="69">
        <v>2</v>
      </c>
      <c r="G292" s="74"/>
      <c r="H292" s="74"/>
      <c r="I292" s="74"/>
      <c r="J292" s="74"/>
      <c r="K292" s="74"/>
      <c r="L292" s="74"/>
      <c r="M292" s="74">
        <v>1</v>
      </c>
      <c r="N292" s="74"/>
      <c r="O292" s="74"/>
      <c r="P292" s="74"/>
      <c r="Q292" s="74">
        <v>4</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5</v>
      </c>
      <c r="E298" s="67"/>
      <c r="F298" s="69"/>
      <c r="G298" s="74"/>
      <c r="H298" s="74"/>
      <c r="I298" s="74"/>
      <c r="J298" s="74"/>
      <c r="K298" s="74"/>
      <c r="L298" s="74">
        <v>5</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7</v>
      </c>
      <c r="E307" s="67"/>
      <c r="F307" s="69"/>
      <c r="G307" s="74"/>
      <c r="H307" s="74"/>
      <c r="I307" s="74"/>
      <c r="J307" s="74"/>
      <c r="K307" s="74"/>
      <c r="L307" s="74">
        <v>7</v>
      </c>
      <c r="M307" s="74"/>
      <c r="N307" s="74"/>
      <c r="O307" s="74"/>
      <c r="P307" s="74"/>
      <c r="Q307" s="74"/>
    </row>
    <row r="308" spans="1:17" ht="15.75" customHeight="1">
      <c r="A308" s="64">
        <v>300</v>
      </c>
      <c r="B308" s="54" t="s">
        <v>568</v>
      </c>
      <c r="C308" s="53">
        <v>173</v>
      </c>
      <c r="D308" s="90">
        <v>42</v>
      </c>
      <c r="E308" s="67"/>
      <c r="F308" s="69">
        <v>8</v>
      </c>
      <c r="G308" s="74">
        <v>2</v>
      </c>
      <c r="H308" s="74"/>
      <c r="I308" s="74"/>
      <c r="J308" s="74"/>
      <c r="K308" s="74"/>
      <c r="L308" s="74"/>
      <c r="M308" s="74">
        <v>1</v>
      </c>
      <c r="N308" s="74"/>
      <c r="O308" s="74">
        <v>15</v>
      </c>
      <c r="P308" s="74"/>
      <c r="Q308" s="74">
        <v>24</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139</v>
      </c>
      <c r="E310" s="67"/>
      <c r="F310" s="69">
        <v>3</v>
      </c>
      <c r="G310" s="74">
        <v>21</v>
      </c>
      <c r="H310" s="74"/>
      <c r="I310" s="74"/>
      <c r="J310" s="74"/>
      <c r="K310" s="74"/>
      <c r="L310" s="74"/>
      <c r="M310" s="74">
        <v>3</v>
      </c>
      <c r="N310" s="74">
        <v>1</v>
      </c>
      <c r="O310" s="74">
        <v>7</v>
      </c>
      <c r="P310" s="74"/>
      <c r="Q310" s="74">
        <v>107</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v>
      </c>
      <c r="E319" s="67"/>
      <c r="F319" s="69"/>
      <c r="G319" s="74"/>
      <c r="H319" s="74"/>
      <c r="I319" s="74"/>
      <c r="J319" s="74"/>
      <c r="K319" s="74"/>
      <c r="L319" s="74"/>
      <c r="M319" s="74"/>
      <c r="N319" s="74"/>
      <c r="O319" s="74">
        <v>1</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4</v>
      </c>
      <c r="E327" s="67"/>
      <c r="F327" s="69">
        <v>1</v>
      </c>
      <c r="G327" s="74"/>
      <c r="H327" s="74"/>
      <c r="I327" s="74"/>
      <c r="J327" s="74"/>
      <c r="K327" s="74"/>
      <c r="L327" s="74"/>
      <c r="M327" s="74">
        <v>1</v>
      </c>
      <c r="N327" s="74"/>
      <c r="O327" s="74">
        <v>3</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10</v>
      </c>
      <c r="E329" s="67"/>
      <c r="F329" s="69">
        <v>7</v>
      </c>
      <c r="G329" s="74">
        <v>2</v>
      </c>
      <c r="H329" s="74"/>
      <c r="I329" s="74"/>
      <c r="J329" s="74"/>
      <c r="K329" s="74"/>
      <c r="L329" s="74"/>
      <c r="M329" s="74"/>
      <c r="N329" s="74"/>
      <c r="O329" s="74">
        <v>4</v>
      </c>
      <c r="P329" s="74"/>
      <c r="Q329" s="74">
        <v>4</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8</v>
      </c>
      <c r="E332" s="67"/>
      <c r="F332" s="69">
        <v>1</v>
      </c>
      <c r="G332" s="74">
        <v>1</v>
      </c>
      <c r="H332" s="74"/>
      <c r="I332" s="74"/>
      <c r="J332" s="74"/>
      <c r="K332" s="74"/>
      <c r="L332" s="74"/>
      <c r="M332" s="74"/>
      <c r="N332" s="74">
        <v>1</v>
      </c>
      <c r="O332" s="74">
        <v>1</v>
      </c>
      <c r="P332" s="74"/>
      <c r="Q332" s="74">
        <v>5</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18</v>
      </c>
      <c r="E354" s="67"/>
      <c r="F354" s="69"/>
      <c r="G354" s="74">
        <v>1</v>
      </c>
      <c r="H354" s="74"/>
      <c r="I354" s="74"/>
      <c r="J354" s="74"/>
      <c r="K354" s="74"/>
      <c r="L354" s="74"/>
      <c r="M354" s="74"/>
      <c r="N354" s="74"/>
      <c r="O354" s="74">
        <v>17</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7</v>
      </c>
      <c r="E411" s="67"/>
      <c r="F411" s="69"/>
      <c r="G411" s="74">
        <v>1</v>
      </c>
      <c r="H411" s="74">
        <v>1</v>
      </c>
      <c r="I411" s="74"/>
      <c r="J411" s="74"/>
      <c r="K411" s="74"/>
      <c r="L411" s="74"/>
      <c r="M411" s="74">
        <v>2</v>
      </c>
      <c r="N411" s="74"/>
      <c r="O411" s="74"/>
      <c r="P411" s="74"/>
      <c r="Q411" s="74">
        <v>3</v>
      </c>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1</v>
      </c>
      <c r="E421" s="67"/>
      <c r="F421" s="69">
        <v>1</v>
      </c>
      <c r="G421" s="74"/>
      <c r="H421" s="74"/>
      <c r="I421" s="74"/>
      <c r="J421" s="74"/>
      <c r="K421" s="74"/>
      <c r="L421" s="74"/>
      <c r="M421" s="74"/>
      <c r="N421" s="74"/>
      <c r="O421" s="74"/>
      <c r="P421" s="74"/>
      <c r="Q421" s="74">
        <v>1</v>
      </c>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c r="A451" s="64">
        <v>443</v>
      </c>
      <c r="B451" s="54" t="s">
        <v>805</v>
      </c>
      <c r="C451" s="53" t="s">
        <v>806</v>
      </c>
      <c r="D451" s="90">
        <v>1</v>
      </c>
      <c r="E451" s="67"/>
      <c r="F451" s="69"/>
      <c r="G451" s="74"/>
      <c r="H451" s="74">
        <v>1</v>
      </c>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c r="A453" s="64">
        <v>445</v>
      </c>
      <c r="B453" s="54" t="s">
        <v>809</v>
      </c>
      <c r="C453" s="53" t="s">
        <v>810</v>
      </c>
      <c r="D453" s="90">
        <v>1</v>
      </c>
      <c r="E453" s="67"/>
      <c r="F453" s="69">
        <v>1</v>
      </c>
      <c r="G453" s="74"/>
      <c r="H453" s="74"/>
      <c r="I453" s="74"/>
      <c r="J453" s="74"/>
      <c r="K453" s="74"/>
      <c r="L453" s="74">
        <v>1</v>
      </c>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&amp;L0889C3BE&amp;C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21</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53</v>
      </c>
      <c r="F23" s="201"/>
    </row>
    <row r="24" spans="2:6" ht="15.75">
      <c r="B24" s="38" t="s">
        <v>50</v>
      </c>
      <c r="C24" s="38"/>
      <c r="D24" s="38"/>
      <c r="E24" s="201" t="s">
        <v>920</v>
      </c>
      <c r="F24" s="201"/>
    </row>
    <row r="25" spans="2:6"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&amp;L0889C3BE&amp;C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2019-02-07T14:17:47Z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0889C3BE</vt:lpwstr>
  </property>
  <property fmtid="{D5CDD505-2E9C-101B-9397-08002B2CF9AE}" pid="9" name="Підрозділ">
    <vt:lpwstr>Андрушівський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472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