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<sst xmlns="http://schemas.openxmlformats.org/spreadsheetml/2006/main" count="154" uniqueCount="129">
  <si>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</si>
  <si>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</si>
  <si>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</si>
  <si>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</si>
  <si>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</si>
  <si>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</si>
  <si>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</si>
  <si>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</si>
  <si>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</si>
  <si>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</si>
  <si>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</si>
  <si>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</si>
  <si>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</si>
  <si>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</si>
  <si>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</si>
  <si>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</si>
  <si>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</si>
  <si>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</si>
  <si>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</si>
  <si>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</si>
  <si>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</si>
  <si>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</si>
  <si>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</si>
  <si>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</si>
  <si>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</si>
  <si>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</si>
  <si>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</si>
  <si>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</si>
  <si>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</si>
  <si>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</si>
  <si>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</si>
  <si>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</si>
  <si>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</si>
  <si>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</si>
  <si>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</si>
  <si>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</si>
  <si>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</si>
  <si>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</si>
  <si>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</si>
  <si>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</si>
  <si>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</si>
  <si>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</si>
  <si>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</si>
  <si>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</si>
  <si>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</si>
  <si>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</si>
  <si>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</si>
  <si>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</si>
  <si>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</si>
  <si>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</si>
  <si>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</si>
  <si>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</si>
  <si>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</si>
  <si>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</si>
  <si>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</si>
  <si>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</si>
  <si>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</si>
  <si>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</si>
  <si>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</si>
  <si>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</si>
  <si>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</si>
  <si>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</si>
  <si>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</si>
  <si>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</si>
  <si>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</si>
  <si>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</si>
  <si>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</si>
  <si>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</si>
  <si>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</si>
  <si>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</si>
  <si>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</si>
  <si>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</si>
  <si>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</si>
  <si>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</si>
  <si>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</si>
  <si>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</si>
  <si>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</si>
  <si>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</si>
  <si>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</si>
  <si>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</si>
  <si>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</si>
  <si>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</si>
  <si>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</si>
  <si>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</si>
  <si>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</si>
  <si>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</si>
  <si>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</si>
  <si>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</si>
  <si>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</si>
  <si>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</si>
  <si>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</si>
  <si>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</si>
  <si>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</si>
  <si>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</si>
  <si>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</si>
  <si>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</si>
  <si>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</si>
  <si>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</si>
  <si>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</si>
  <si>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</si>
  <si>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</si>
  <si>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</si>
  <si>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</si>
  <si>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</si>
  <si>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</si>
  <si>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</si>
  <si>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</si>
  <si>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</si>
  <si>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</si>
  <si>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</si>
  <si>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</si>
  <si>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</si>
  <si>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</si>
  <si>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</si>
  <si>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</si>
  <si>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</si>
  <si>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</si>
  <si>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</si>
  <si>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</si>
  <si>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</si>
  <si>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</si>
  <si>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</si>
  <si>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/>
  </si>
  <si>
    <t>М.В.Польська</t>
  </si>
  <si>
    <t>М.В. Абрам'юк</t>
  </si>
  <si>
    <t>(03434)2-22-63</t>
  </si>
  <si>
    <t>(03434)2-12-90</t>
  </si>
  <si>
    <t>inbox@yr.if.court.gov.ua</t>
  </si>
  <si>
    <t>2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</si>
</sst>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&amp;LB619DED9&amp;C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257</v>
      </c>
      <c r="D6" s="96">
        <f>SUM(D7,D10,D13,D14,D15,D21,D24,D25,D18,D19,D20)</f>
        <v>362987.99000000005</v>
      </c>
      <c r="E6" s="96">
        <f>SUM(E7,E10,E13,E14,E15,E21,E24,E25,E18,E19,E20)</f>
        <v>222</v>
      </c>
      <c r="F6" s="96">
        <f>SUM(F7,F10,F13,F14,F15,F21,F24,F25,F18,F19,F20)</f>
        <v>273298.61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4</v>
      </c>
      <c r="J6" s="96">
        <f>SUM(J7,J10,J13,J14,J15,J21,J24,J25,J18,J19,J20)</f>
        <v>3457.5999999999995</v>
      </c>
      <c r="K6" s="96">
        <f>SUM(K7,K10,K13,K14,K15,K21,K24,K25,K18,K19,K20)</f>
        <v>35</v>
      </c>
      <c r="L6" s="96">
        <f>SUM(L7,L10,L13,L14,L15,L21,L24,L25,L18,L19,L20)</f>
        <v>79275.23000000001</v>
      </c>
    </row>
    <row r="7" spans="1:12" ht="16.5" customHeight="1">
      <c r="A7" s="87">
        <v>2</v>
      </c>
      <c r="B7" s="90" t="s">
        <v>74</v>
      </c>
      <c r="C7" s="97">
        <v>96</v>
      </c>
      <c r="D7" s="97">
        <v>243885.99</v>
      </c>
      <c r="E7" s="97">
        <v>92</v>
      </c>
      <c r="F7" s="97">
        <v>180142.51</v>
      </c>
      <c r="G7" s="97"/>
      <c r="H7" s="97"/>
      <c r="I7" s="97"/>
      <c r="J7" s="97"/>
      <c r="K7" s="97">
        <v>4</v>
      </c>
      <c r="L7" s="97">
        <v>51420.73</v>
      </c>
    </row>
    <row r="8" spans="1:12" ht="16.5" customHeight="1">
      <c r="A8" s="87">
        <v>3</v>
      </c>
      <c r="B8" s="91" t="s">
        <v>75</v>
      </c>
      <c r="C8" s="97">
        <v>71</v>
      </c>
      <c r="D8" s="97">
        <v>187833.37</v>
      </c>
      <c r="E8" s="97">
        <v>70</v>
      </c>
      <c r="F8" s="97">
        <v>138219.75</v>
      </c>
      <c r="G8" s="97"/>
      <c r="H8" s="97"/>
      <c r="I8" s="97"/>
      <c r="J8" s="97"/>
      <c r="K8" s="97">
        <v>1</v>
      </c>
      <c r="L8" s="97">
        <v>49115.53</v>
      </c>
    </row>
    <row r="9" spans="1:12" ht="16.5" customHeight="1">
      <c r="A9" s="87">
        <v>4</v>
      </c>
      <c r="B9" s="91" t="s">
        <v>76</v>
      </c>
      <c r="C9" s="97">
        <v>25</v>
      </c>
      <c r="D9" s="97">
        <v>56052.62</v>
      </c>
      <c r="E9" s="97">
        <v>22</v>
      </c>
      <c r="F9" s="97">
        <v>41922.76</v>
      </c>
      <c r="G9" s="97"/>
      <c r="H9" s="97"/>
      <c r="I9" s="97"/>
      <c r="J9" s="97"/>
      <c r="K9" s="97">
        <v>3</v>
      </c>
      <c r="L9" s="97">
        <v>2305.2</v>
      </c>
    </row>
    <row r="10" spans="1:12" ht="19.5" customHeight="1">
      <c r="A10" s="87">
        <v>5</v>
      </c>
      <c r="B10" s="90" t="s">
        <v>77</v>
      </c>
      <c r="C10" s="97">
        <v>75</v>
      </c>
      <c r="D10" s="97">
        <v>65698.2000000001</v>
      </c>
      <c r="E10" s="97">
        <v>47</v>
      </c>
      <c r="F10" s="97">
        <v>40832.8</v>
      </c>
      <c r="G10" s="97"/>
      <c r="H10" s="97"/>
      <c r="I10" s="97">
        <v>2</v>
      </c>
      <c r="J10" s="97">
        <v>2305.2</v>
      </c>
      <c r="K10" s="97">
        <v>28</v>
      </c>
      <c r="L10" s="97">
        <v>26125.6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13447</v>
      </c>
      <c r="E11" s="97">
        <v>3</v>
      </c>
      <c r="F11" s="97">
        <v>5763</v>
      </c>
      <c r="G11" s="97"/>
      <c r="H11" s="97"/>
      <c r="I11" s="97"/>
      <c r="J11" s="97"/>
      <c r="K11" s="97">
        <v>4</v>
      </c>
      <c r="L11" s="97">
        <v>7684</v>
      </c>
    </row>
    <row r="12" spans="1:12" ht="19.5" customHeight="1">
      <c r="A12" s="87">
        <v>7</v>
      </c>
      <c r="B12" s="91" t="s">
        <v>79</v>
      </c>
      <c r="C12" s="97">
        <v>68</v>
      </c>
      <c r="D12" s="97">
        <v>52251.2000000001</v>
      </c>
      <c r="E12" s="97">
        <v>44</v>
      </c>
      <c r="F12" s="97">
        <v>35069.8</v>
      </c>
      <c r="G12" s="97"/>
      <c r="H12" s="97"/>
      <c r="I12" s="97">
        <v>2</v>
      </c>
      <c r="J12" s="97">
        <v>2305.2</v>
      </c>
      <c r="K12" s="97">
        <v>24</v>
      </c>
      <c r="L12" s="97">
        <v>18441.6</v>
      </c>
    </row>
    <row r="13" spans="1:12" ht="15" customHeight="1">
      <c r="A13" s="87">
        <v>8</v>
      </c>
      <c r="B13" s="90" t="s">
        <v>18</v>
      </c>
      <c r="C13" s="97">
        <v>57</v>
      </c>
      <c r="D13" s="97">
        <v>43798.8</v>
      </c>
      <c r="E13" s="97">
        <v>55</v>
      </c>
      <c r="F13" s="97">
        <v>42141.1</v>
      </c>
      <c r="G13" s="97"/>
      <c r="H13" s="97"/>
      <c r="I13" s="97">
        <v>1</v>
      </c>
      <c r="J13" s="97">
        <v>768.2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21</v>
      </c>
      <c r="D15" s="97">
        <v>8068.2</v>
      </c>
      <c r="E15" s="97">
        <v>21</v>
      </c>
      <c r="F15" s="97">
        <v>8837.5</v>
      </c>
      <c r="G15" s="97"/>
      <c r="H15" s="97"/>
      <c r="I15" s="97">
        <v>1</v>
      </c>
      <c r="J15" s="97">
        <v>384.2</v>
      </c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21</v>
      </c>
      <c r="D17" s="97">
        <v>8068.2</v>
      </c>
      <c r="E17" s="97">
        <v>21</v>
      </c>
      <c r="F17" s="97">
        <v>8837.5</v>
      </c>
      <c r="G17" s="97"/>
      <c r="H17" s="97"/>
      <c r="I17" s="97">
        <v>1</v>
      </c>
      <c r="J17" s="97">
        <v>384.2</v>
      </c>
      <c r="K17" s="97"/>
      <c r="L17" s="97"/>
    </row>
    <row r="18" spans="1:12" ht="21" customHeight="1">
      <c r="A18" s="87">
        <v>13</v>
      </c>
      <c r="B18" s="99" t="s">
        <v>104</v>
      </c>
      <c r="C18" s="97">
        <v>8</v>
      </c>
      <c r="D18" s="97">
        <v>1536.8</v>
      </c>
      <c r="E18" s="97">
        <v>7</v>
      </c>
      <c r="F18" s="97">
        <v>1344.7</v>
      </c>
      <c r="G18" s="97"/>
      <c r="H18" s="97"/>
      <c r="I18" s="97"/>
      <c r="J18" s="97"/>
      <c r="K18" s="97">
        <v>1</v>
      </c>
      <c r="L18" s="97">
        <v>192.1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63.39</v>
      </c>
      <c r="E50" s="96">
        <f>SUM(E51:E54)</f>
        <v>2</v>
      </c>
      <c r="F50" s="96">
        <f>SUM(F51:F54)</f>
        <v>92.19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34.56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101</v>
      </c>
      <c r="D55" s="96">
        <v>38804.2</v>
      </c>
      <c r="E55" s="96">
        <v>101</v>
      </c>
      <c r="F55" s="96">
        <v>38804</v>
      </c>
      <c r="G55" s="96"/>
      <c r="H55" s="96"/>
      <c r="I55" s="96">
        <v>101</v>
      </c>
      <c r="J55" s="96">
        <v>38804.2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360</v>
      </c>
      <c r="D56" s="96">
        <f t="shared" si="0"/>
        <v>401855.5800000001</v>
      </c>
      <c r="E56" s="96">
        <f t="shared" si="0"/>
        <v>325</v>
      </c>
      <c r="F56" s="96">
        <f t="shared" si="0"/>
        <v>312194.8</v>
      </c>
      <c r="G56" s="96">
        <f t="shared" si="0"/>
        <v>0</v>
      </c>
      <c r="H56" s="96">
        <f t="shared" si="0"/>
        <v>0</v>
      </c>
      <c r="I56" s="96">
        <f t="shared" si="0"/>
        <v>105</v>
      </c>
      <c r="J56" s="96">
        <f t="shared" si="0"/>
        <v>42261.799999999996</v>
      </c>
      <c r="K56" s="96">
        <f t="shared" si="0"/>
        <v>35</v>
      </c>
      <c r="L56" s="96">
        <f t="shared" si="0"/>
        <v>79275.23000000001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&amp;LB619DED9&amp;CФорма № 10, Підрозділ: Яремчанський міський суд Івано-Франківської області 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35</v>
      </c>
      <c r="F4" s="93">
        <f>SUM(F5:F25)</f>
        <v>79275.23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28</v>
      </c>
      <c r="F7" s="95">
        <v>25549.3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49883.93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2305.2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&amp;LB619DED9&amp;CФорма № 10, Підрозділ: Яремчанський міський суд Івано-Франківської області 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2018-03-15T14:08:04Z</cp:lastPrinted>
  <dcterms:created xsi:type="dcterms:W3CDTF">2015-09-09T10:27:37Z</dcterms:created>
  <dcterms:modified xsi:type="dcterms:W3CDTF">2020-01-09T14:24:10Z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10_00354_4.2019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CB3EA62B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3.24.1.2319</vt:lpwstr>
  </property>
</Properties>
</file>