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<sst xmlns="http://schemas.openxmlformats.org/spreadsheetml/2006/main" count="1924" uniqueCount="942">
  <si>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</si>
  <si>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</si>
  <si>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</si>
  <si>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</si>
  <si>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</si>
  <si>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</si>
  <si>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</si>
  <si>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</si>
  <si>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</si>
  <si>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</si>
  <si>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</si>
  <si>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</si>
  <si>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</si>
  <si>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</si>
  <si>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</si>
  <si>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</si>
  <si>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</si>
  <si>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</si>
  <si>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</si>
  <si>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</si>
  <si>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</si>
  <si>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</si>
  <si>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</si>
  <si>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</si>
  <si>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</si>
  <si>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</si>
  <si>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</si>
  <si>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</si>
  <si>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</si>
  <si>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</si>
  <si>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</si>
  <si>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</si>
  <si>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</si>
  <si>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</si>
  <si>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</si>
  <si>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</si>
  <si>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</si>
  <si>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</si>
  <si>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</si>
  <si>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</si>
  <si>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</si>
  <si>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</si>
  <si>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</si>
  <si>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</si>
  <si>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</si>
  <si>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</si>
  <si>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</si>
  <si>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</si>
  <si>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</si>
  <si>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</si>
  <si>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</si>
  <si>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</si>
  <si>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</si>
  <si>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</si>
  <si>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</si>
  <si>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</si>
  <si>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</si>
  <si>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</si>
  <si>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</si>
  <si>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</si>
  <si>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</si>
  <si>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</si>
  <si>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</si>
  <si>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</si>
  <si>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</si>
  <si>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</si>
  <si>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</si>
  <si>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</si>
  <si>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</si>
  <si>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</si>
  <si>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</si>
  <si>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</si>
  <si>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</si>
  <si>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</si>
  <si>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</si>
  <si>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</si>
  <si>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</si>
  <si>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</si>
  <si>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</si>
  <si>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</si>
  <si>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</si>
  <si>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</si>
  <si>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</si>
  <si>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</si>
  <si>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</si>
  <si>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</si>
  <si>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</si>
  <si>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</si>
  <si>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</si>
  <si>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</si>
  <si>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</si>
  <si>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</si>
  <si>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</si>
  <si>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</si>
  <si>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</si>
  <si>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</si>
  <si>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</si>
  <si>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</si>
  <si>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</si>
  <si>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</si>
  <si>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</si>
  <si>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</si>
  <si>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</si>
  <si>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</si>
  <si>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</si>
  <si>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</si>
  <si>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</si>
  <si>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</si>
  <si>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</si>
  <si>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</si>
  <si>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</si>
  <si>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</si>
  <si>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</si>
  <si>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</si>
  <si>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</si>
  <si>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</si>
  <si>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</si>
  <si>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</si>
  <si>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</si>
  <si>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</si>
  <si>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</si>
  <si>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</si>
  <si>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</si>
  <si>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</si>
  <si>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</si>
  <si>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</si>
  <si>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</si>
  <si>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</si>
  <si>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</si>
  <si>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</si>
  <si>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</si>
  <si>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</si>
  <si>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</si>
  <si>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</si>
  <si>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</si>
  <si>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</si>
  <si>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</si>
  <si>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</si>
  <si>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</si>
  <si>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</si>
  <si>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</si>
  <si>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</si>
  <si>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</si>
  <si>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</si>
  <si>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</si>
  <si>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</si>
  <si>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</si>
  <si>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</si>
  <si>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</si>
  <si>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</si>
  <si>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</si>
  <si>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</si>
  <si>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</si>
  <si>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</si>
  <si>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</si>
  <si>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</si>
  <si>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</si>
  <si>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</si>
  <si>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</si>
  <si>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</si>
  <si>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</si>
  <si>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</si>
  <si>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</si>
  <si>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</si>
  <si>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</si>
  <si>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</si>
  <si>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</si>
  <si>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</si>
  <si>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</si>
  <si>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</si>
  <si>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</si>
  <si>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</si>
  <si>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</si>
  <si>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</si>
  <si>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</si>
  <si>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</si>
  <si>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</si>
  <si>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</si>
  <si>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</si>
  <si>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</si>
  <si>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</si>
  <si>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</si>
  <si>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</si>
  <si>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</si>
  <si>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</si>
  <si>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</si>
  <si>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</si>
  <si>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</si>
  <si>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</si>
  <si>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</si>
  <si>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</si>
  <si>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</si>
  <si>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</si>
  <si>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</si>
  <si>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</si>
  <si>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</si>
  <si>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</si>
  <si>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</si>
  <si>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</si>
  <si>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</si>
  <si>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</si>
  <si>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</si>
  <si>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</si>
  <si>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</si>
  <si>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</si>
  <si>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</si>
  <si>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</si>
  <si>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</si>
  <si>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</si>
  <si>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</si>
  <si>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</si>
  <si>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</si>
  <si>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</si>
  <si>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</si>
  <si>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</si>
  <si>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</si>
  <si>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</si>
  <si>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</si>
  <si>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</si>
  <si>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</si>
  <si>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</si>
  <si>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</si>
  <si>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</si>
  <si>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</si>
  <si>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</si>
  <si>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</si>
  <si>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</si>
  <si>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</si>
  <si>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</si>
  <si>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</si>
  <si>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</si>
  <si>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</si>
  <si>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</si>
  <si>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</si>
  <si>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</si>
  <si>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</si>
  <si>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</si>
  <si>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</si>
  <si>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</si>
  <si>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</si>
  <si>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</si>
  <si>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</si>
  <si>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</si>
  <si>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</si>
  <si>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</si>
  <si>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</si>
  <si>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</si>
  <si>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</si>
  <si>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</si>
  <si>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</si>
  <si>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</si>
  <si>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</si>
  <si>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</si>
  <si>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</si>
  <si>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</si>
  <si>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</si>
  <si>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</si>
  <si>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</si>
  <si>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</si>
  <si>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</si>
  <si>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</si>
  <si>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</si>
  <si>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</si>
  <si>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</si>
  <si>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</si>
  <si>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</si>
  <si>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</si>
  <si>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</si>
  <si>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</si>
  <si>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</si>
  <si>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</si>
  <si>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</si>
  <si>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</si>
  <si>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</si>
  <si>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</si>
  <si>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</si>
  <si>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</si>
  <si>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</si>
  <si>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</si>
  <si>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</si>
  <si>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</si>
  <si>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</si>
  <si>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</si>
  <si>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</si>
  <si>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</si>
  <si>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</si>
  <si>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</si>
  <si>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</si>
  <si>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</si>
  <si>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</si>
  <si>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</si>
  <si>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</si>
  <si>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</si>
  <si>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</si>
  <si>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</si>
  <si>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</si>
  <si>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</si>
  <si>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</si>
  <si>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</si>
  <si>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</si>
  <si>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</si>
  <si>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</si>
  <si>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</si>
  <si>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</si>
  <si>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</si>
  <si>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</si>
  <si>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</si>
  <si>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</si>
  <si>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</si>
  <si>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</si>
  <si>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</si>
  <si>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</si>
  <si>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</si>
  <si>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</si>
  <si>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</si>
  <si>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</si>
  <si>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</si>
  <si>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</si>
  <si>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</si>
  <si>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</si>
  <si>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</si>
  <si>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</si>
  <si>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</si>
  <si>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</si>
  <si>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</si>
  <si>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</si>
  <si>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</si>
  <si>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</si>
  <si>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</si>
  <si>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</si>
  <si>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</si>
  <si>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</si>
  <si>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</si>
  <si>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</si>
  <si>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</si>
  <si>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</si>
  <si>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</si>
  <si>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</si>
  <si>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</si>
  <si>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</si>
  <si>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</si>
  <si>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</si>
  <si>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</si>
  <si>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</si>
  <si>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</si>
  <si>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</si>
  <si>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</si>
  <si>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</si>
  <si>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</si>
  <si>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</si>
  <si>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</si>
  <si>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</si>
  <si>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</si>
  <si>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</si>
  <si>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</si>
  <si>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</si>
  <si>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</si>
  <si>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</si>
  <si>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</si>
  <si>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</si>
  <si>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</si>
  <si>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</si>
  <si>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</si>
  <si>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</si>
  <si>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</si>
  <si>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</si>
  <si>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</si>
  <si>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</si>
  <si>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</si>
  <si>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</si>
  <si>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</si>
  <si>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</si>
  <si>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</si>
  <si>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</si>
  <si>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</si>
  <si>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</si>
  <si>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</si>
  <si>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</si>
  <si>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</si>
  <si>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</si>
  <si>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</si>
  <si>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</si>
  <si>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</si>
  <si>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</si>
  <si>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</si>
  <si>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</si>
  <si>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</si>
  <si>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</si>
  <si>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</si>
  <si>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</si>
  <si>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</si>
  <si>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</si>
  <si>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</si>
  <si>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</si>
  <si>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</si>
  <si>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</si>
  <si>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</si>
  <si>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</si>
  <si>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</si>
  <si>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</si>
  <si>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</si>
  <si>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</si>
  <si>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</si>
  <si>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</si>
  <si>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</si>
  <si>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</si>
  <si>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</si>
  <si>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</si>
  <si>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</si>
  <si>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</si>
  <si>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</si>
  <si>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</si>
  <si>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</si>
  <si>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</si>
  <si>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</si>
  <si>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</si>
  <si>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</si>
  <si>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</si>
  <si>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</si>
  <si>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</si>
  <si>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</si>
  <si>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</si>
  <si>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</si>
  <si>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</si>
  <si>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</si>
  <si>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</si>
  <si>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</si>
  <si>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</si>
  <si>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</si>
  <si>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</si>
  <si>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</si>
  <si>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</si>
  <si>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</si>
  <si>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</si>
  <si>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</si>
  <si>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</si>
  <si>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</si>
  <si>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</si>
  <si>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</si>
  <si>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</si>
  <si>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</si>
  <si>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</si>
  <si>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</si>
  <si>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</si>
  <si>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</si>
  <si>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</si>
  <si>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</si>
  <si>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</si>
  <si>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</si>
  <si>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</si>
  <si>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</si>
  <si>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</si>
  <si>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</si>
  <si>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</si>
  <si>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</si>
  <si>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</si>
  <si>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</si>
  <si>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</si>
  <si>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</si>
  <si>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</si>
  <si>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</si>
  <si>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</si>
  <si>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</si>
  <si>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</si>
  <si>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</si>
  <si>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</si>
  <si>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</si>
  <si>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</si>
  <si>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</si>
  <si>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</si>
  <si>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</si>
  <si>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</si>
  <si>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</si>
  <si>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</si>
  <si>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</si>
  <si>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</si>
  <si>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</si>
  <si>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</si>
  <si>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</si>
  <si>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</si>
  <si>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</si>
  <si>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</si>
  <si>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</si>
  <si>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</si>
  <si>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</si>
  <si>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</si>
  <si>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</si>
  <si>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</si>
  <si>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</si>
  <si>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</si>
  <si>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</si>
  <si>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</si>
  <si>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</si>
  <si>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</si>
  <si>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</si>
  <si>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</si>
  <si>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</si>
  <si>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</si>
  <si>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</si>
  <si>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</si>
  <si>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</si>
  <si>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</si>
  <si>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</si>
  <si>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</si>
  <si>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</si>
  <si>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</si>
  <si>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</si>
  <si>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</si>
  <si>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</si>
  <si>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</si>
  <si>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</si>
  <si>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</si>
  <si>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</si>
  <si>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</si>
  <si>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</si>
  <si>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</si>
  <si>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</si>
  <si>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</si>
  <si>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</si>
  <si>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</si>
  <si>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</si>
  <si>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</si>
  <si>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</si>
  <si>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</si>
  <si>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</si>
  <si>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</si>
  <si>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</si>
  <si>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</si>
  <si>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</si>
  <si>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</si>
  <si>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</si>
  <si>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</si>
  <si>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</si>
  <si>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</si>
  <si>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</si>
  <si>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</si>
  <si>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</si>
  <si>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</si>
  <si>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</si>
  <si>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</si>
  <si>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</si>
  <si>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</si>
  <si>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</si>
  <si>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</si>
  <si>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</si>
  <si>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</si>
  <si>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</si>
  <si>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</si>
  <si>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</si>
  <si>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</si>
  <si>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</si>
  <si>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</si>
  <si>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</si>
  <si>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</si>
  <si>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</si>
  <si>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</si>
  <si>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</si>
  <si>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</si>
  <si>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</si>
  <si>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</si>
  <si>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</si>
  <si>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</si>
  <si>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</si>
  <si>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</si>
  <si>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</si>
  <si>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</si>
  <si>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</si>
  <si>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</si>
  <si>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</si>
  <si>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</si>
  <si>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</si>
  <si>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</si>
  <si>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</si>
  <si>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</si>
  <si>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</si>
  <si>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</si>
  <si>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</si>
  <si>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</si>
  <si>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</si>
  <si>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</si>
  <si>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</si>
  <si>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</si>
  <si>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</si>
  <si>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</si>
  <si>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</si>
  <si>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</si>
  <si>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</si>
  <si>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</si>
  <si>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</si>
  <si>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</si>
  <si>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</si>
  <si>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</si>
  <si>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</si>
  <si>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</si>
  <si>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</si>
  <si>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</si>
  <si>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</si>
  <si>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</si>
  <si>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</si>
  <si>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</si>
  <si>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</si>
  <si>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</si>
  <si>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</si>
  <si>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</si>
  <si>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</si>
  <si>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</si>
  <si>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</si>
  <si>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</si>
  <si>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</si>
  <si>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</si>
  <si>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</si>
  <si>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</si>
  <si>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</si>
  <si>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</si>
  <si>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</si>
  <si>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</si>
  <si>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</si>
  <si>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</si>
  <si>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</si>
  <si>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</si>
  <si>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</si>
  <si>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</si>
  <si>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</si>
  <si>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</si>
  <si>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</si>
  <si>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</si>
  <si>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</si>
  <si>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</si>
  <si>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</si>
  <si>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</si>
  <si>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</si>
  <si>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</si>
  <si>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</si>
  <si>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</si>
  <si>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</si>
  <si>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</si>
  <si>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</si>
  <si>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</si>
  <si>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</si>
  <si>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</si>
  <si>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</si>
  <si>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</si>
  <si>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</si>
  <si>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</si>
  <si>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</si>
  <si>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</si>
  <si>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</si>
  <si>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</si>
  <si>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</si>
  <si>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</si>
  <si>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</si>
  <si>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</si>
  <si>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</si>
  <si>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</si>
  <si>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</si>
  <si>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</si>
  <si>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</si>
  <si>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</si>
  <si>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</si>
  <si>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</si>
  <si>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</si>
  <si>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</si>
  <si>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</si>
  <si>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</si>
  <si>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</si>
  <si>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</si>
  <si>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</si>
  <si>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</si>
  <si>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</si>
  <si>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</si>
  <si>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</si>
  <si>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</si>
  <si>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</si>
  <si>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</si>
  <si>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</si>
  <si>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</si>
  <si>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</si>
  <si>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</si>
  <si>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</si>
  <si>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</si>
  <si>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</si>
  <si>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</si>
  <si>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</si>
  <si>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</si>
  <si>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</si>
  <si>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</si>
  <si>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</si>
  <si>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</si>
  <si>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</si>
  <si>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</si>
  <si>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</si>
  <si>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</si>
  <si>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</si>
  <si>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</si>
  <si>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</si>
  <si>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</si>
  <si>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</si>
  <si>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</si>
  <si>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</si>
  <si>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</si>
  <si>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</si>
  <si>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</si>
  <si>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</si>
  <si>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</si>
  <si>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</si>
  <si>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</si>
  <si>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</si>
  <si>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</si>
  <si>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</si>
  <si>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</si>
  <si>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</si>
  <si>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</si>
  <si>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</si>
  <si>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</si>
  <si>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</si>
  <si>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</si>
  <si>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</si>
  <si>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</si>
  <si>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</si>
  <si>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</si>
  <si>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</si>
  <si>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</si>
  <si>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</si>
  <si>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</si>
  <si>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</si>
  <si>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</si>
  <si>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</si>
  <si>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</si>
  <si>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</si>
  <si>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</si>
  <si>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</si>
  <si>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</si>
  <si>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</si>
  <si>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</si>
  <si>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</si>
  <si>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</si>
  <si>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</si>
  <si>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</si>
  <si>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</si>
  <si>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</si>
  <si>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</si>
  <si>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</si>
  <si>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</si>
  <si>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</si>
  <si>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</si>
  <si>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</si>
  <si>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</si>
  <si>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</si>
  <si>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</si>
  <si>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</si>
  <si>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</si>
  <si>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</si>
  <si>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</si>
  <si>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</si>
  <si>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</si>
  <si>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</si>
  <si>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</si>
  <si>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</si>
  <si>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</si>
  <si>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</si>
  <si>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</si>
  <si>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</si>
  <si>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</si>
  <si>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</si>
  <si>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</si>
  <si>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</si>
  <si>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</si>
  <si>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</si>
  <si>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</si>
  <si>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</si>
  <si>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</si>
  <si>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</si>
  <si>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</si>
  <si>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</si>
  <si>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</si>
  <si>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</si>
  <si>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</si>
  <si>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</si>
  <si>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</si>
  <si>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</si>
  <si>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</si>
  <si>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</si>
  <si>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</si>
  <si>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</si>
  <si>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</si>
  <si>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</si>
  <si>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</si>
  <si>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</si>
  <si>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</si>
  <si>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</si>
  <si>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</si>
  <si>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</si>
  <si>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</si>
  <si>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</si>
  <si>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</si>
  <si>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</si>
  <si>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</si>
  <si>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</si>
  <si>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</si>
  <si>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</si>
  <si>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</si>
  <si>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</si>
  <si>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</si>
  <si>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</si>
  <si>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</si>
  <si>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</si>
  <si>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</si>
  <si>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</si>
  <si>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</si>
  <si>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</si>
  <si>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</si>
  <si>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</si>
  <si>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</si>
  <si>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</si>
  <si>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</si>
  <si>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</si>
  <si>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</si>
  <si>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</si>
  <si>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</si>
  <si>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</si>
  <si>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</si>
  <si>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</si>
  <si>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</si>
  <si>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</si>
  <si>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</si>
  <si>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</si>
  <si>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</si>
  <si>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</si>
  <si>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</si>
  <si>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</si>
  <si>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</si>
  <si>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</si>
  <si>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</si>
  <si>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</si>
  <si>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</si>
  <si>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</si>
  <si>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</si>
  <si>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</si>
  <si>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</si>
  <si>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</si>
  <si>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</si>
  <si>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</si>
  <si>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</si>
  <si>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</si>
  <si>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</si>
  <si>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</si>
  <si>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</si>
  <si>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</si>
  <si>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</si>
  <si>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</si>
  <si>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</si>
  <si>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</si>
  <si>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</si>
  <si>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</si>
  <si>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</si>
  <si>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</si>
  <si>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</si>
  <si>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</si>
  <si>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</si>
  <si>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</si>
  <si>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</si>
  <si>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</si>
  <si>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</si>
  <si>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</si>
  <si>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</si>
  <si>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</si>
  <si>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</si>
  <si>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</si>
  <si>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</si>
  <si>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</si>
  <si>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</si>
  <si>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</si>
  <si>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</si>
  <si>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</si>
  <si>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</si>
  <si>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</si>
  <si>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</si>
  <si>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</si>
  <si>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</si>
  <si>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</si>
  <si>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</si>
  <si>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</si>
  <si>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</si>
  <si>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</si>
  <si>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</si>
  <si>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</si>
  <si>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</si>
  <si>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</si>
  <si>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</si>
  <si>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</si>
  <si>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</si>
  <si>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</si>
  <si>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</si>
  <si>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</si>
  <si>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</si>
  <si>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</si>
  <si>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</si>
  <si>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</si>
  <si>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</si>
  <si>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</si>
  <si>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</si>
  <si>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</si>
  <si>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</si>
  <si>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</si>
  <si>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</si>
  <si>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</si>
  <si>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</si>
  <si>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</si>
  <si>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</si>
  <si>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</si>
  <si>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</si>
  <si>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</si>
  <si>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</si>
  <si>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</si>
  <si>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</si>
  <si>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</si>
  <si>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</si>
  <si>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</si>
  <si>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</si>
  <si>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</si>
  <si>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</si>
  <si>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</si>
  <si>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</si>
  <si>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</si>
  <si>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</si>
  <si>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</si>
  <si>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</si>
  <si>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</si>
  <si>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</si>
  <si>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</si>
  <si>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</si>
  <si>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</si>
  <si>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</si>
  <si>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</si>
  <si>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Гадяцький районний суд Полтавської області</t>
  </si>
  <si>
    <t>37300. Полтавська область.м. Гадяч</t>
  </si>
  <si>
    <t>вул. Лесі Українки</t>
  </si>
  <si>
    <t>С.А. Киричок</t>
  </si>
  <si>
    <t>Л.В. Голубенко</t>
  </si>
  <si>
    <t>(05354) 2-14-14</t>
  </si>
  <si>
    <t>inbox@gd.pl.court.gov.ua</t>
  </si>
  <si>
    <t>10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</si>
</sst>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6</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&amp;L1AE546AC&amp;C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780</v>
      </c>
      <c r="E9" s="74">
        <f>SUM(E10:E531)</f>
        <v>741</v>
      </c>
      <c r="F9" s="74">
        <f>SUM(F10:F531)</f>
        <v>77</v>
      </c>
      <c r="G9" s="74">
        <f>SUM(G10:G531)</f>
        <v>66</v>
      </c>
      <c r="H9" s="74">
        <f>SUM(H10:H531)</f>
        <v>649</v>
      </c>
      <c r="I9" s="74">
        <f>SUM(I10:I531)</f>
        <v>54</v>
      </c>
      <c r="J9" s="74">
        <f>SUM(J10:J531)</f>
        <v>649</v>
      </c>
      <c r="K9" s="74">
        <f>SUM(K10:K531)</f>
        <v>499</v>
      </c>
      <c r="L9" s="74">
        <f>SUM(L10:L531)</f>
        <v>6</v>
      </c>
      <c r="M9" s="74">
        <f>SUM(M10:M531)</f>
        <v>144</v>
      </c>
      <c r="N9" s="74">
        <f>SUM(N10:N531)</f>
        <v>0</v>
      </c>
      <c r="O9" s="74">
        <f>SUM(O10:O531)</f>
        <v>19</v>
      </c>
      <c r="P9" s="74">
        <f>SUM(P10:P531)</f>
        <v>0</v>
      </c>
      <c r="Q9" s="74">
        <f>SUM(Q10:Q531)</f>
        <v>27</v>
      </c>
      <c r="R9" s="74">
        <f>SUM(R10:R531)</f>
        <v>94</v>
      </c>
      <c r="S9" s="74">
        <f>SUM(S10:S531)</f>
        <v>22</v>
      </c>
      <c r="T9" s="74">
        <f>SUM(T10:T531)</f>
        <v>452</v>
      </c>
      <c r="U9" s="74">
        <f>SUM(U10:U531)</f>
        <v>0</v>
      </c>
      <c r="V9" s="74">
        <f>SUM(V10:V531)</f>
        <v>0</v>
      </c>
      <c r="W9" s="74">
        <f>SUM(W10:W531)</f>
        <v>0</v>
      </c>
      <c r="X9" s="74">
        <f>SUM(X10:X531)</f>
        <v>7</v>
      </c>
      <c r="Y9" s="74">
        <f>SUM(Y10:Y531)</f>
        <v>17</v>
      </c>
      <c r="Z9" s="74">
        <f>SUM(Z10:Z531)</f>
        <v>0</v>
      </c>
      <c r="AA9" s="74">
        <f>SUM(AA10:AA531)</f>
        <v>1</v>
      </c>
      <c r="AB9" s="74">
        <f>SUM(AB10:AB531)</f>
        <v>0</v>
      </c>
      <c r="AC9" s="74">
        <f>SUM(AC10:AC531)</f>
        <v>0</v>
      </c>
      <c r="AD9" s="74">
        <f>SUM(AD10:AD531)</f>
        <v>0</v>
      </c>
      <c r="AE9" s="74">
        <f>SUM(AE10:AE531)</f>
        <v>9</v>
      </c>
      <c r="AF9" s="74">
        <f>SUM(AF10:AF531)</f>
        <v>0</v>
      </c>
      <c r="AG9" s="74">
        <f>SUM(AG10:AG531)</f>
        <v>97</v>
      </c>
      <c r="AH9" s="74">
        <f>SUM(AH10:AH531)</f>
        <v>1710744</v>
      </c>
      <c r="AI9" s="74">
        <f>SUM(AI10:AI531)</f>
        <v>476663</v>
      </c>
      <c r="AJ9" s="74">
        <f>SUM(AJ10:AJ531)</f>
        <v>0</v>
      </c>
      <c r="AK9" s="74">
        <f>SUM(AK10:AK531)</f>
        <v>0</v>
      </c>
      <c r="AL9" s="74">
        <f>SUM(AL10:AL531)</f>
        <v>0</v>
      </c>
    </row>
    <row r="10" spans="1:38" ht="38.25" customHeight="1">
      <c r="A10" s="12">
        <v>2</v>
      </c>
      <c r="B10" s="51" t="s">
        <v>108</v>
      </c>
      <c r="C10" s="50">
        <v>41</v>
      </c>
      <c r="D10" s="59">
        <v>40</v>
      </c>
      <c r="E10" s="57">
        <v>38</v>
      </c>
      <c r="F10" s="57">
        <v>4</v>
      </c>
      <c r="G10" s="57">
        <v>4</v>
      </c>
      <c r="H10" s="57">
        <v>25</v>
      </c>
      <c r="I10" s="57">
        <v>11</v>
      </c>
      <c r="J10" s="57">
        <v>25</v>
      </c>
      <c r="K10" s="57">
        <v>21</v>
      </c>
      <c r="L10" s="57"/>
      <c r="M10" s="57">
        <v>4</v>
      </c>
      <c r="N10" s="57"/>
      <c r="O10" s="57">
        <v>3</v>
      </c>
      <c r="P10" s="57"/>
      <c r="Q10" s="57"/>
      <c r="R10" s="57">
        <v>1</v>
      </c>
      <c r="S10" s="57"/>
      <c r="T10" s="57">
        <v>21</v>
      </c>
      <c r="U10" s="57"/>
      <c r="V10" s="57"/>
      <c r="W10" s="57"/>
      <c r="X10" s="57"/>
      <c r="Y10" s="76"/>
      <c r="Z10" s="57"/>
      <c r="AA10" s="57"/>
      <c r="AB10" s="77"/>
      <c r="AC10" s="57"/>
      <c r="AD10" s="57"/>
      <c r="AE10" s="57"/>
      <c r="AF10" s="77"/>
      <c r="AG10" s="77"/>
      <c r="AH10" s="58">
        <v>40970</v>
      </c>
      <c r="AI10" s="58">
        <v>14450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v>
      </c>
      <c r="E19" s="57">
        <v>12</v>
      </c>
      <c r="F19" s="57">
        <v>4</v>
      </c>
      <c r="G19" s="57">
        <v>3</v>
      </c>
      <c r="H19" s="57">
        <v>8</v>
      </c>
      <c r="I19" s="57"/>
      <c r="J19" s="57">
        <v>8</v>
      </c>
      <c r="K19" s="57">
        <v>5</v>
      </c>
      <c r="L19" s="57"/>
      <c r="M19" s="57">
        <v>3</v>
      </c>
      <c r="N19" s="57"/>
      <c r="O19" s="57"/>
      <c r="P19" s="57"/>
      <c r="Q19" s="57"/>
      <c r="R19" s="57">
        <v>2</v>
      </c>
      <c r="S19" s="57"/>
      <c r="T19" s="57">
        <v>4</v>
      </c>
      <c r="U19" s="57"/>
      <c r="V19" s="57"/>
      <c r="W19" s="57"/>
      <c r="X19" s="57">
        <v>1</v>
      </c>
      <c r="Y19" s="57"/>
      <c r="Z19" s="57"/>
      <c r="AA19" s="57"/>
      <c r="AB19" s="57"/>
      <c r="AC19" s="57"/>
      <c r="AD19" s="57"/>
      <c r="AE19" s="57"/>
      <c r="AF19" s="57"/>
      <c r="AG19" s="57"/>
      <c r="AH19" s="58">
        <v>1785</v>
      </c>
      <c r="AI19" s="58">
        <v>1360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9</v>
      </c>
      <c r="E31" s="57">
        <v>9</v>
      </c>
      <c r="F31" s="57"/>
      <c r="G31" s="57"/>
      <c r="H31" s="57">
        <v>9</v>
      </c>
      <c r="I31" s="57"/>
      <c r="J31" s="57">
        <v>9</v>
      </c>
      <c r="K31" s="57">
        <v>7</v>
      </c>
      <c r="L31" s="57"/>
      <c r="M31" s="57">
        <v>2</v>
      </c>
      <c r="N31" s="57"/>
      <c r="O31" s="57">
        <v>1</v>
      </c>
      <c r="P31" s="57"/>
      <c r="Q31" s="57">
        <v>1</v>
      </c>
      <c r="R31" s="57"/>
      <c r="S31" s="57"/>
      <c r="T31" s="57">
        <v>7</v>
      </c>
      <c r="U31" s="57"/>
      <c r="V31" s="57"/>
      <c r="W31" s="57"/>
      <c r="X31" s="57"/>
      <c r="Y31" s="57"/>
      <c r="Z31" s="57"/>
      <c r="AA31" s="57"/>
      <c r="AB31" s="57"/>
      <c r="AC31" s="57"/>
      <c r="AD31" s="57"/>
      <c r="AE31" s="57"/>
      <c r="AF31" s="57"/>
      <c r="AG31" s="57"/>
      <c r="AH31" s="58">
        <v>1071</v>
      </c>
      <c r="AI31" s="58">
        <v>850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7</v>
      </c>
      <c r="E86" s="57">
        <v>7</v>
      </c>
      <c r="F86" s="57">
        <v>1</v>
      </c>
      <c r="G86" s="57">
        <v>1</v>
      </c>
      <c r="H86" s="57">
        <v>6</v>
      </c>
      <c r="I86" s="57"/>
      <c r="J86" s="57">
        <v>6</v>
      </c>
      <c r="K86" s="57">
        <v>6</v>
      </c>
      <c r="L86" s="57"/>
      <c r="M86" s="57"/>
      <c r="N86" s="57"/>
      <c r="O86" s="57"/>
      <c r="P86" s="57"/>
      <c r="Q86" s="57"/>
      <c r="R86" s="57"/>
      <c r="S86" s="57"/>
      <c r="T86" s="57">
        <v>6</v>
      </c>
      <c r="U86" s="57"/>
      <c r="V86" s="57"/>
      <c r="W86" s="57"/>
      <c r="X86" s="57"/>
      <c r="Y86" s="57"/>
      <c r="Z86" s="57"/>
      <c r="AA86" s="57"/>
      <c r="AB86" s="57"/>
      <c r="AC86" s="57"/>
      <c r="AD86" s="57"/>
      <c r="AE86" s="57">
        <v>4</v>
      </c>
      <c r="AF86" s="57"/>
      <c r="AG86" s="57"/>
      <c r="AH86" s="58">
        <v>2040</v>
      </c>
      <c r="AI86" s="58">
        <v>2040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2</v>
      </c>
      <c r="E96" s="57">
        <v>2</v>
      </c>
      <c r="F96" s="57"/>
      <c r="G96" s="57"/>
      <c r="H96" s="57">
        <v>2</v>
      </c>
      <c r="I96" s="57"/>
      <c r="J96" s="57">
        <v>2</v>
      </c>
      <c r="K96" s="57">
        <v>1</v>
      </c>
      <c r="L96" s="57"/>
      <c r="M96" s="57">
        <v>1</v>
      </c>
      <c r="N96" s="57"/>
      <c r="O96" s="57"/>
      <c r="P96" s="57"/>
      <c r="Q96" s="57"/>
      <c r="R96" s="57">
        <v>1</v>
      </c>
      <c r="S96" s="57"/>
      <c r="T96" s="57">
        <v>1</v>
      </c>
      <c r="U96" s="57"/>
      <c r="V96" s="57"/>
      <c r="W96" s="57"/>
      <c r="X96" s="57"/>
      <c r="Y96" s="57"/>
      <c r="Z96" s="57"/>
      <c r="AA96" s="57"/>
      <c r="AB96" s="57"/>
      <c r="AC96" s="57"/>
      <c r="AD96" s="57"/>
      <c r="AE96" s="57"/>
      <c r="AF96" s="57"/>
      <c r="AG96" s="57"/>
      <c r="AH96" s="58">
        <v>170</v>
      </c>
      <c r="AI96" s="58">
        <v>170</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v>1</v>
      </c>
      <c r="F123" s="57">
        <v>1</v>
      </c>
      <c r="G123" s="57">
        <v>1</v>
      </c>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3</v>
      </c>
      <c r="E124" s="57">
        <v>3</v>
      </c>
      <c r="F124" s="57"/>
      <c r="G124" s="57"/>
      <c r="H124" s="57">
        <v>3</v>
      </c>
      <c r="I124" s="57"/>
      <c r="J124" s="57">
        <v>3</v>
      </c>
      <c r="K124" s="57"/>
      <c r="L124" s="57"/>
      <c r="M124" s="57">
        <v>3</v>
      </c>
      <c r="N124" s="57"/>
      <c r="O124" s="57"/>
      <c r="P124" s="57"/>
      <c r="Q124" s="57"/>
      <c r="R124" s="57">
        <v>3</v>
      </c>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11</v>
      </c>
      <c r="E144" s="57">
        <v>11</v>
      </c>
      <c r="F144" s="57">
        <v>3</v>
      </c>
      <c r="G144" s="57">
        <v>3</v>
      </c>
      <c r="H144" s="57">
        <v>7</v>
      </c>
      <c r="I144" s="57">
        <v>1</v>
      </c>
      <c r="J144" s="57">
        <v>7</v>
      </c>
      <c r="K144" s="57">
        <v>6</v>
      </c>
      <c r="L144" s="57"/>
      <c r="M144" s="57">
        <v>1</v>
      </c>
      <c r="N144" s="57"/>
      <c r="O144" s="57">
        <v>1</v>
      </c>
      <c r="P144" s="57"/>
      <c r="Q144" s="57"/>
      <c r="R144" s="57"/>
      <c r="S144" s="57"/>
      <c r="T144" s="57">
        <v>5</v>
      </c>
      <c r="U144" s="57"/>
      <c r="V144" s="57"/>
      <c r="W144" s="57"/>
      <c r="X144" s="57">
        <v>1</v>
      </c>
      <c r="Y144" s="57"/>
      <c r="Z144" s="57"/>
      <c r="AA144" s="57"/>
      <c r="AB144" s="57"/>
      <c r="AC144" s="57"/>
      <c r="AD144" s="57"/>
      <c r="AE144" s="57"/>
      <c r="AF144" s="57"/>
      <c r="AG144" s="57"/>
      <c r="AH144" s="58">
        <v>1275</v>
      </c>
      <c r="AI144" s="58">
        <v>1020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c r="I149" s="57">
        <v>1</v>
      </c>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15</v>
      </c>
      <c r="E151" s="57">
        <v>14</v>
      </c>
      <c r="F151" s="57">
        <v>1</v>
      </c>
      <c r="G151" s="57">
        <v>1</v>
      </c>
      <c r="H151" s="57">
        <v>14</v>
      </c>
      <c r="I151" s="57"/>
      <c r="J151" s="57">
        <v>14</v>
      </c>
      <c r="K151" s="57">
        <v>11</v>
      </c>
      <c r="L151" s="57"/>
      <c r="M151" s="57">
        <v>3</v>
      </c>
      <c r="N151" s="57"/>
      <c r="O151" s="57"/>
      <c r="P151" s="57"/>
      <c r="Q151" s="57">
        <v>1</v>
      </c>
      <c r="R151" s="57">
        <v>2</v>
      </c>
      <c r="S151" s="57"/>
      <c r="T151" s="57">
        <v>11</v>
      </c>
      <c r="U151" s="57"/>
      <c r="V151" s="57"/>
      <c r="W151" s="57"/>
      <c r="X151" s="57"/>
      <c r="Y151" s="57"/>
      <c r="Z151" s="57"/>
      <c r="AA151" s="57"/>
      <c r="AB151" s="57"/>
      <c r="AC151" s="57"/>
      <c r="AD151" s="57"/>
      <c r="AE151" s="57"/>
      <c r="AF151" s="57"/>
      <c r="AG151" s="57"/>
      <c r="AH151" s="58">
        <v>2890</v>
      </c>
      <c r="AI151" s="58">
        <v>2380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81</v>
      </c>
      <c r="E154" s="57">
        <v>77</v>
      </c>
      <c r="F154" s="57">
        <v>8</v>
      </c>
      <c r="G154" s="57">
        <v>7</v>
      </c>
      <c r="H154" s="57">
        <v>71</v>
      </c>
      <c r="I154" s="57">
        <v>2</v>
      </c>
      <c r="J154" s="57">
        <v>71</v>
      </c>
      <c r="K154" s="57">
        <v>60</v>
      </c>
      <c r="L154" s="57"/>
      <c r="M154" s="57">
        <v>11</v>
      </c>
      <c r="N154" s="57"/>
      <c r="O154" s="57">
        <v>2</v>
      </c>
      <c r="P154" s="57"/>
      <c r="Q154" s="57">
        <v>2</v>
      </c>
      <c r="R154" s="57">
        <v>6</v>
      </c>
      <c r="S154" s="57"/>
      <c r="T154" s="57">
        <v>60</v>
      </c>
      <c r="U154" s="57"/>
      <c r="V154" s="57"/>
      <c r="W154" s="57"/>
      <c r="X154" s="57"/>
      <c r="Y154" s="57"/>
      <c r="Z154" s="57"/>
      <c r="AA154" s="57"/>
      <c r="AB154" s="57"/>
      <c r="AC154" s="57"/>
      <c r="AD154" s="57"/>
      <c r="AE154" s="57"/>
      <c r="AF154" s="57"/>
      <c r="AG154" s="57"/>
      <c r="AH154" s="58">
        <v>20400</v>
      </c>
      <c r="AI154" s="58">
        <v>17340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4</v>
      </c>
      <c r="E157" s="57">
        <v>3</v>
      </c>
      <c r="F157" s="57"/>
      <c r="G157" s="57"/>
      <c r="H157" s="57">
        <v>4</v>
      </c>
      <c r="I157" s="57"/>
      <c r="J157" s="57">
        <v>4</v>
      </c>
      <c r="K157" s="57">
        <v>2</v>
      </c>
      <c r="L157" s="57">
        <v>1</v>
      </c>
      <c r="M157" s="57">
        <v>1</v>
      </c>
      <c r="N157" s="57"/>
      <c r="O157" s="57"/>
      <c r="P157" s="57"/>
      <c r="Q157" s="57">
        <v>1</v>
      </c>
      <c r="R157" s="57"/>
      <c r="S157" s="57"/>
      <c r="T157" s="57">
        <v>2</v>
      </c>
      <c r="U157" s="57"/>
      <c r="V157" s="57"/>
      <c r="W157" s="57"/>
      <c r="X157" s="57"/>
      <c r="Y157" s="57"/>
      <c r="Z157" s="57"/>
      <c r="AA157" s="57"/>
      <c r="AB157" s="57"/>
      <c r="AC157" s="57"/>
      <c r="AD157" s="57"/>
      <c r="AE157" s="57"/>
      <c r="AF157" s="57"/>
      <c r="AG157" s="57"/>
      <c r="AH157" s="58">
        <v>1020</v>
      </c>
      <c r="AI157" s="58">
        <v>1020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219</v>
      </c>
      <c r="E164" s="57">
        <v>203</v>
      </c>
      <c r="F164" s="57">
        <v>18</v>
      </c>
      <c r="G164" s="57">
        <v>15</v>
      </c>
      <c r="H164" s="57">
        <v>180</v>
      </c>
      <c r="I164" s="57">
        <v>21</v>
      </c>
      <c r="J164" s="57">
        <v>180</v>
      </c>
      <c r="K164" s="57">
        <v>122</v>
      </c>
      <c r="L164" s="57"/>
      <c r="M164" s="57">
        <v>58</v>
      </c>
      <c r="N164" s="57"/>
      <c r="O164" s="57"/>
      <c r="P164" s="57"/>
      <c r="Q164" s="57">
        <v>10</v>
      </c>
      <c r="R164" s="57">
        <v>47</v>
      </c>
      <c r="S164" s="57"/>
      <c r="T164" s="57">
        <v>122</v>
      </c>
      <c r="U164" s="57"/>
      <c r="V164" s="57"/>
      <c r="W164" s="57"/>
      <c r="X164" s="57"/>
      <c r="Y164" s="57"/>
      <c r="Z164" s="57"/>
      <c r="AA164" s="57"/>
      <c r="AB164" s="57"/>
      <c r="AC164" s="57"/>
      <c r="AD164" s="57"/>
      <c r="AE164" s="57"/>
      <c r="AF164" s="57"/>
      <c r="AG164" s="57">
        <v>97</v>
      </c>
      <c r="AH164" s="58">
        <v>1530000</v>
      </c>
      <c r="AI164" s="58">
        <v>377400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3</v>
      </c>
      <c r="E177" s="57">
        <v>3</v>
      </c>
      <c r="F177" s="57"/>
      <c r="G177" s="57"/>
      <c r="H177" s="57">
        <v>3</v>
      </c>
      <c r="I177" s="57"/>
      <c r="J177" s="57">
        <v>3</v>
      </c>
      <c r="K177" s="57">
        <v>3</v>
      </c>
      <c r="L177" s="57"/>
      <c r="M177" s="57"/>
      <c r="N177" s="57"/>
      <c r="O177" s="57"/>
      <c r="P177" s="57"/>
      <c r="Q177" s="57"/>
      <c r="R177" s="57"/>
      <c r="S177" s="57"/>
      <c r="T177" s="57">
        <v>3</v>
      </c>
      <c r="U177" s="57"/>
      <c r="V177" s="57"/>
      <c r="W177" s="57"/>
      <c r="X177" s="57"/>
      <c r="Y177" s="57"/>
      <c r="Z177" s="57"/>
      <c r="AA177" s="57"/>
      <c r="AB177" s="57"/>
      <c r="AC177" s="57"/>
      <c r="AD177" s="57"/>
      <c r="AE177" s="57"/>
      <c r="AF177" s="57"/>
      <c r="AG177" s="57"/>
      <c r="AH177" s="58">
        <v>1020</v>
      </c>
      <c r="AI177" s="58">
        <v>340</v>
      </c>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v>
      </c>
      <c r="E183" s="57">
        <v>1</v>
      </c>
      <c r="F183" s="57"/>
      <c r="G183" s="57"/>
      <c r="H183" s="57">
        <v>1</v>
      </c>
      <c r="I183" s="57"/>
      <c r="J183" s="57">
        <v>1</v>
      </c>
      <c r="K183" s="57">
        <v>1</v>
      </c>
      <c r="L183" s="57"/>
      <c r="M183" s="57"/>
      <c r="N183" s="57"/>
      <c r="O183" s="57"/>
      <c r="P183" s="57"/>
      <c r="Q183" s="57"/>
      <c r="R183" s="57"/>
      <c r="S183" s="57"/>
      <c r="T183" s="57">
        <v>1</v>
      </c>
      <c r="U183" s="57"/>
      <c r="V183" s="57"/>
      <c r="W183" s="57"/>
      <c r="X183" s="57"/>
      <c r="Y183" s="57"/>
      <c r="Z183" s="57"/>
      <c r="AA183" s="57"/>
      <c r="AB183" s="57"/>
      <c r="AC183" s="57"/>
      <c r="AD183" s="57"/>
      <c r="AE183" s="57"/>
      <c r="AF183" s="57"/>
      <c r="AG183" s="57"/>
      <c r="AH183" s="58">
        <v>850</v>
      </c>
      <c r="AI183" s="58">
        <v>850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3</v>
      </c>
      <c r="E198" s="57">
        <v>3</v>
      </c>
      <c r="F198" s="57">
        <v>1</v>
      </c>
      <c r="G198" s="57">
        <v>1</v>
      </c>
      <c r="H198" s="57">
        <v>2</v>
      </c>
      <c r="I198" s="57"/>
      <c r="J198" s="57">
        <v>2</v>
      </c>
      <c r="K198" s="57">
        <v>2</v>
      </c>
      <c r="L198" s="57"/>
      <c r="M198" s="57"/>
      <c r="N198" s="57"/>
      <c r="O198" s="57"/>
      <c r="P198" s="57"/>
      <c r="Q198" s="57"/>
      <c r="R198" s="57"/>
      <c r="S198" s="57"/>
      <c r="T198" s="57">
        <v>2</v>
      </c>
      <c r="U198" s="57"/>
      <c r="V198" s="57"/>
      <c r="W198" s="57"/>
      <c r="X198" s="57"/>
      <c r="Y198" s="57"/>
      <c r="Z198" s="57"/>
      <c r="AA198" s="57"/>
      <c r="AB198" s="57"/>
      <c r="AC198" s="57"/>
      <c r="AD198" s="57"/>
      <c r="AE198" s="57">
        <v>2</v>
      </c>
      <c r="AF198" s="57"/>
      <c r="AG198" s="57"/>
      <c r="AH198" s="58">
        <v>136</v>
      </c>
      <c r="AI198" s="58">
        <v>51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29</v>
      </c>
      <c r="E200" s="57">
        <v>29</v>
      </c>
      <c r="F200" s="57"/>
      <c r="G200" s="57"/>
      <c r="H200" s="57">
        <v>29</v>
      </c>
      <c r="I200" s="57"/>
      <c r="J200" s="57">
        <v>29</v>
      </c>
      <c r="K200" s="57">
        <v>27</v>
      </c>
      <c r="L200" s="57"/>
      <c r="M200" s="57">
        <v>2</v>
      </c>
      <c r="N200" s="57"/>
      <c r="O200" s="57">
        <v>2</v>
      </c>
      <c r="P200" s="57"/>
      <c r="Q200" s="57"/>
      <c r="R200" s="57"/>
      <c r="S200" s="57"/>
      <c r="T200" s="57">
        <v>27</v>
      </c>
      <c r="U200" s="57"/>
      <c r="V200" s="57"/>
      <c r="W200" s="57"/>
      <c r="X200" s="57"/>
      <c r="Y200" s="57"/>
      <c r="Z200" s="57"/>
      <c r="AA200" s="57"/>
      <c r="AB200" s="57"/>
      <c r="AC200" s="57"/>
      <c r="AD200" s="57"/>
      <c r="AE200" s="57"/>
      <c r="AF200" s="57"/>
      <c r="AG200" s="57"/>
      <c r="AH200" s="58">
        <v>1972</v>
      </c>
      <c r="AI200" s="58">
        <v>1343</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v>
      </c>
      <c r="E208" s="57">
        <v>2</v>
      </c>
      <c r="F208" s="57">
        <v>1</v>
      </c>
      <c r="G208" s="57">
        <v>1</v>
      </c>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c r="AF208" s="57"/>
      <c r="AG208" s="57"/>
      <c r="AH208" s="58">
        <v>17</v>
      </c>
      <c r="AI208" s="58">
        <v>17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9</v>
      </c>
      <c r="E216" s="57">
        <v>7</v>
      </c>
      <c r="F216" s="57"/>
      <c r="G216" s="57"/>
      <c r="H216" s="57">
        <v>7</v>
      </c>
      <c r="I216" s="57">
        <v>2</v>
      </c>
      <c r="J216" s="57">
        <v>7</v>
      </c>
      <c r="K216" s="57">
        <v>7</v>
      </c>
      <c r="L216" s="57"/>
      <c r="M216" s="57"/>
      <c r="N216" s="57"/>
      <c r="O216" s="57"/>
      <c r="P216" s="57"/>
      <c r="Q216" s="57"/>
      <c r="R216" s="57"/>
      <c r="S216" s="57"/>
      <c r="T216" s="57">
        <v>7</v>
      </c>
      <c r="U216" s="57"/>
      <c r="V216" s="57"/>
      <c r="W216" s="57"/>
      <c r="X216" s="57"/>
      <c r="Y216" s="57"/>
      <c r="Z216" s="57"/>
      <c r="AA216" s="57"/>
      <c r="AB216" s="57"/>
      <c r="AC216" s="57"/>
      <c r="AD216" s="57"/>
      <c r="AE216" s="57"/>
      <c r="AF216" s="57"/>
      <c r="AG216" s="57"/>
      <c r="AH216" s="58">
        <v>680</v>
      </c>
      <c r="AI216" s="58">
        <v>425</v>
      </c>
      <c r="AJ216" s="58"/>
      <c r="AK216" s="58"/>
      <c r="AL216" s="58"/>
    </row>
    <row r="217" spans="1:38" ht="38.25" customHeight="1">
      <c r="A217" s="12">
        <v>209</v>
      </c>
      <c r="B217" s="51" t="s">
        <v>391</v>
      </c>
      <c r="C217" s="50" t="s">
        <v>392</v>
      </c>
      <c r="D217" s="57">
        <v>12</v>
      </c>
      <c r="E217" s="57">
        <v>9</v>
      </c>
      <c r="F217" s="57"/>
      <c r="G217" s="57"/>
      <c r="H217" s="57">
        <v>11</v>
      </c>
      <c r="I217" s="57">
        <v>1</v>
      </c>
      <c r="J217" s="57">
        <v>11</v>
      </c>
      <c r="K217" s="57">
        <v>11</v>
      </c>
      <c r="L217" s="57"/>
      <c r="M217" s="57"/>
      <c r="N217" s="57"/>
      <c r="O217" s="57"/>
      <c r="P217" s="57"/>
      <c r="Q217" s="57"/>
      <c r="R217" s="57"/>
      <c r="S217" s="57"/>
      <c r="T217" s="57">
        <v>11</v>
      </c>
      <c r="U217" s="57"/>
      <c r="V217" s="57"/>
      <c r="W217" s="57"/>
      <c r="X217" s="57"/>
      <c r="Y217" s="57"/>
      <c r="Z217" s="57"/>
      <c r="AA217" s="57"/>
      <c r="AB217" s="57"/>
      <c r="AC217" s="57"/>
      <c r="AD217" s="57"/>
      <c r="AE217" s="57"/>
      <c r="AF217" s="57"/>
      <c r="AG217" s="57"/>
      <c r="AH217" s="58">
        <v>1615</v>
      </c>
      <c r="AI217" s="58">
        <v>1530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3</v>
      </c>
      <c r="E219" s="57">
        <v>3</v>
      </c>
      <c r="F219" s="57"/>
      <c r="G219" s="57"/>
      <c r="H219" s="57">
        <v>3</v>
      </c>
      <c r="I219" s="57"/>
      <c r="J219" s="57">
        <v>3</v>
      </c>
      <c r="K219" s="57">
        <v>3</v>
      </c>
      <c r="L219" s="57"/>
      <c r="M219" s="57"/>
      <c r="N219" s="57"/>
      <c r="O219" s="57"/>
      <c r="P219" s="57"/>
      <c r="Q219" s="57"/>
      <c r="R219" s="57"/>
      <c r="S219" s="57"/>
      <c r="T219" s="57">
        <v>3</v>
      </c>
      <c r="U219" s="57"/>
      <c r="V219" s="57"/>
      <c r="W219" s="57"/>
      <c r="X219" s="57"/>
      <c r="Y219" s="57"/>
      <c r="Z219" s="57"/>
      <c r="AA219" s="57"/>
      <c r="AB219" s="57"/>
      <c r="AC219" s="57"/>
      <c r="AD219" s="57"/>
      <c r="AE219" s="57"/>
      <c r="AF219" s="57"/>
      <c r="AG219" s="57"/>
      <c r="AH219" s="58">
        <v>119</v>
      </c>
      <c r="AI219" s="58">
        <v>85</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9</v>
      </c>
      <c r="E233" s="57">
        <v>8</v>
      </c>
      <c r="F233" s="57">
        <v>1</v>
      </c>
      <c r="G233" s="57">
        <v>1</v>
      </c>
      <c r="H233" s="57">
        <v>8</v>
      </c>
      <c r="I233" s="57"/>
      <c r="J233" s="57">
        <v>8</v>
      </c>
      <c r="K233" s="57">
        <v>4</v>
      </c>
      <c r="L233" s="57"/>
      <c r="M233" s="57">
        <v>4</v>
      </c>
      <c r="N233" s="57"/>
      <c r="O233" s="57"/>
      <c r="P233" s="57"/>
      <c r="Q233" s="57">
        <v>3</v>
      </c>
      <c r="R233" s="57">
        <v>1</v>
      </c>
      <c r="S233" s="57"/>
      <c r="T233" s="57">
        <v>4</v>
      </c>
      <c r="U233" s="57"/>
      <c r="V233" s="57"/>
      <c r="W233" s="57"/>
      <c r="X233" s="57"/>
      <c r="Y233" s="57"/>
      <c r="Z233" s="57"/>
      <c r="AA233" s="57"/>
      <c r="AB233" s="57"/>
      <c r="AC233" s="57"/>
      <c r="AD233" s="57"/>
      <c r="AE233" s="57"/>
      <c r="AF233" s="57"/>
      <c r="AG233" s="57"/>
      <c r="AH233" s="58">
        <v>68000</v>
      </c>
      <c r="AI233" s="58">
        <v>34000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7</v>
      </c>
      <c r="E297" s="57">
        <v>7</v>
      </c>
      <c r="F297" s="57"/>
      <c r="G297" s="57"/>
      <c r="H297" s="57">
        <v>5</v>
      </c>
      <c r="I297" s="57">
        <v>2</v>
      </c>
      <c r="J297" s="57">
        <v>5</v>
      </c>
      <c r="K297" s="57">
        <v>4</v>
      </c>
      <c r="L297" s="57"/>
      <c r="M297" s="57">
        <v>1</v>
      </c>
      <c r="N297" s="57"/>
      <c r="O297" s="57"/>
      <c r="P297" s="57"/>
      <c r="Q297" s="57"/>
      <c r="R297" s="57">
        <v>1</v>
      </c>
      <c r="S297" s="57"/>
      <c r="T297" s="57">
        <v>4</v>
      </c>
      <c r="U297" s="57"/>
      <c r="V297" s="57"/>
      <c r="W297" s="57"/>
      <c r="X297" s="57"/>
      <c r="Y297" s="57"/>
      <c r="Z297" s="57"/>
      <c r="AA297" s="57"/>
      <c r="AB297" s="57"/>
      <c r="AC297" s="57"/>
      <c r="AD297" s="57"/>
      <c r="AE297" s="57"/>
      <c r="AF297" s="57"/>
      <c r="AG297" s="57"/>
      <c r="AH297" s="58">
        <v>3400</v>
      </c>
      <c r="AI297" s="58">
        <v>3400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32</v>
      </c>
      <c r="E313" s="57">
        <v>31</v>
      </c>
      <c r="F313" s="57">
        <v>5</v>
      </c>
      <c r="G313" s="57">
        <v>4</v>
      </c>
      <c r="H313" s="57">
        <v>24</v>
      </c>
      <c r="I313" s="57">
        <v>3</v>
      </c>
      <c r="J313" s="57">
        <v>24</v>
      </c>
      <c r="K313" s="57">
        <v>15</v>
      </c>
      <c r="L313" s="57"/>
      <c r="M313" s="57">
        <v>9</v>
      </c>
      <c r="N313" s="57"/>
      <c r="O313" s="57">
        <v>1</v>
      </c>
      <c r="P313" s="57"/>
      <c r="Q313" s="57">
        <v>1</v>
      </c>
      <c r="R313" s="57">
        <v>7</v>
      </c>
      <c r="S313" s="57"/>
      <c r="T313" s="57">
        <v>14</v>
      </c>
      <c r="U313" s="57"/>
      <c r="V313" s="57"/>
      <c r="W313" s="57"/>
      <c r="X313" s="57">
        <v>1</v>
      </c>
      <c r="Y313" s="57"/>
      <c r="Z313" s="57"/>
      <c r="AA313" s="57"/>
      <c r="AB313" s="57"/>
      <c r="AC313" s="57"/>
      <c r="AD313" s="57"/>
      <c r="AE313" s="57"/>
      <c r="AF313" s="57"/>
      <c r="AG313" s="57"/>
      <c r="AH313" s="58">
        <v>969</v>
      </c>
      <c r="AI313" s="58">
        <v>323</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100</v>
      </c>
      <c r="E315" s="57">
        <v>97</v>
      </c>
      <c r="F315" s="57">
        <v>2</v>
      </c>
      <c r="G315" s="57">
        <v>2</v>
      </c>
      <c r="H315" s="57">
        <v>93</v>
      </c>
      <c r="I315" s="57">
        <v>5</v>
      </c>
      <c r="J315" s="57">
        <v>93</v>
      </c>
      <c r="K315" s="57">
        <v>79</v>
      </c>
      <c r="L315" s="57"/>
      <c r="M315" s="57">
        <v>14</v>
      </c>
      <c r="N315" s="57"/>
      <c r="O315" s="57">
        <v>3</v>
      </c>
      <c r="P315" s="57"/>
      <c r="Q315" s="57"/>
      <c r="R315" s="57">
        <v>11</v>
      </c>
      <c r="S315" s="57"/>
      <c r="T315" s="57">
        <v>75</v>
      </c>
      <c r="U315" s="57"/>
      <c r="V315" s="57"/>
      <c r="W315" s="57"/>
      <c r="X315" s="57">
        <v>4</v>
      </c>
      <c r="Y315" s="57"/>
      <c r="Z315" s="57"/>
      <c r="AA315" s="57"/>
      <c r="AB315" s="57"/>
      <c r="AC315" s="57"/>
      <c r="AD315" s="57"/>
      <c r="AE315" s="57"/>
      <c r="AF315" s="57"/>
      <c r="AG315" s="57"/>
      <c r="AH315" s="58">
        <v>13940</v>
      </c>
      <c r="AI315" s="58">
        <v>8330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c r="G320" s="57"/>
      <c r="H320" s="57">
        <v>1</v>
      </c>
      <c r="I320" s="57"/>
      <c r="J320" s="57">
        <v>1</v>
      </c>
      <c r="K320" s="57"/>
      <c r="L320" s="57">
        <v>1</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19</v>
      </c>
      <c r="E325" s="57">
        <v>19</v>
      </c>
      <c r="F325" s="57">
        <v>5</v>
      </c>
      <c r="G325" s="57">
        <v>3</v>
      </c>
      <c r="H325" s="57">
        <v>12</v>
      </c>
      <c r="I325" s="57">
        <v>2</v>
      </c>
      <c r="J325" s="57">
        <v>12</v>
      </c>
      <c r="K325" s="57">
        <v>5</v>
      </c>
      <c r="L325" s="57">
        <v>4</v>
      </c>
      <c r="M325" s="57">
        <v>3</v>
      </c>
      <c r="N325" s="57"/>
      <c r="O325" s="57"/>
      <c r="P325" s="57"/>
      <c r="Q325" s="57">
        <v>2</v>
      </c>
      <c r="R325" s="57">
        <v>1</v>
      </c>
      <c r="S325" s="57">
        <v>1</v>
      </c>
      <c r="T325" s="57">
        <v>4</v>
      </c>
      <c r="U325" s="57"/>
      <c r="V325" s="57"/>
      <c r="W325" s="57"/>
      <c r="X325" s="57"/>
      <c r="Y325" s="57"/>
      <c r="Z325" s="57"/>
      <c r="AA325" s="57"/>
      <c r="AB325" s="57"/>
      <c r="AC325" s="57"/>
      <c r="AD325" s="57"/>
      <c r="AE325" s="57"/>
      <c r="AF325" s="57"/>
      <c r="AG325" s="57"/>
      <c r="AH325" s="58">
        <v>425</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22</v>
      </c>
      <c r="E333" s="57">
        <v>22</v>
      </c>
      <c r="F333" s="57">
        <v>4</v>
      </c>
      <c r="G333" s="57">
        <v>4</v>
      </c>
      <c r="H333" s="57">
        <v>18</v>
      </c>
      <c r="I333" s="57"/>
      <c r="J333" s="57">
        <v>18</v>
      </c>
      <c r="K333" s="57">
        <v>17</v>
      </c>
      <c r="L333" s="57"/>
      <c r="M333" s="57">
        <v>1</v>
      </c>
      <c r="N333" s="57"/>
      <c r="O333" s="57"/>
      <c r="P333" s="57"/>
      <c r="Q333" s="57"/>
      <c r="R333" s="57"/>
      <c r="S333" s="57"/>
      <c r="T333" s="57"/>
      <c r="U333" s="57"/>
      <c r="V333" s="57"/>
      <c r="W333" s="57"/>
      <c r="X333" s="57"/>
      <c r="Y333" s="57">
        <v>17</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v>1</v>
      </c>
      <c r="F334" s="57"/>
      <c r="G334" s="57"/>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49</v>
      </c>
      <c r="E335" s="57">
        <v>45</v>
      </c>
      <c r="F335" s="57">
        <v>11</v>
      </c>
      <c r="G335" s="57">
        <v>10</v>
      </c>
      <c r="H335" s="57">
        <v>37</v>
      </c>
      <c r="I335" s="57">
        <v>1</v>
      </c>
      <c r="J335" s="57">
        <v>37</v>
      </c>
      <c r="K335" s="57">
        <v>27</v>
      </c>
      <c r="L335" s="57"/>
      <c r="M335" s="57">
        <v>10</v>
      </c>
      <c r="N335" s="57"/>
      <c r="O335" s="57">
        <v>6</v>
      </c>
      <c r="P335" s="57"/>
      <c r="Q335" s="57">
        <v>1</v>
      </c>
      <c r="R335" s="57">
        <v>3</v>
      </c>
      <c r="S335" s="57">
        <v>21</v>
      </c>
      <c r="T335" s="57">
        <v>6</v>
      </c>
      <c r="U335" s="57"/>
      <c r="V335" s="57"/>
      <c r="W335" s="57"/>
      <c r="X335" s="57"/>
      <c r="Y335" s="57"/>
      <c r="Z335" s="57"/>
      <c r="AA335" s="57"/>
      <c r="AB335" s="57"/>
      <c r="AC335" s="57"/>
      <c r="AD335" s="57"/>
      <c r="AE335" s="57"/>
      <c r="AF335" s="57"/>
      <c r="AG335" s="57"/>
      <c r="AH335" s="58">
        <v>5984</v>
      </c>
      <c r="AI335" s="58">
        <v>2550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6</v>
      </c>
      <c r="E339" s="57">
        <v>6</v>
      </c>
      <c r="F339" s="57">
        <v>2</v>
      </c>
      <c r="G339" s="57">
        <v>1</v>
      </c>
      <c r="H339" s="57">
        <v>3</v>
      </c>
      <c r="I339" s="57">
        <v>1</v>
      </c>
      <c r="J339" s="57">
        <v>3</v>
      </c>
      <c r="K339" s="57">
        <v>3</v>
      </c>
      <c r="L339" s="57"/>
      <c r="M339" s="57"/>
      <c r="N339" s="57"/>
      <c r="O339" s="57"/>
      <c r="P339" s="57"/>
      <c r="Q339" s="57"/>
      <c r="R339" s="57"/>
      <c r="S339" s="57"/>
      <c r="T339" s="57">
        <v>3</v>
      </c>
      <c r="U339" s="57"/>
      <c r="V339" s="57"/>
      <c r="W339" s="57"/>
      <c r="X339" s="57"/>
      <c r="Y339" s="57"/>
      <c r="Z339" s="57"/>
      <c r="AA339" s="57"/>
      <c r="AB339" s="57"/>
      <c r="AC339" s="57"/>
      <c r="AD339" s="57"/>
      <c r="AE339" s="57"/>
      <c r="AF339" s="57"/>
      <c r="AG339" s="57"/>
      <c r="AH339" s="58">
        <v>408</v>
      </c>
      <c r="AI339" s="58">
        <v>136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30</v>
      </c>
      <c r="E362" s="57">
        <v>30</v>
      </c>
      <c r="F362" s="57">
        <v>2</v>
      </c>
      <c r="G362" s="57">
        <v>1</v>
      </c>
      <c r="H362" s="57">
        <v>27</v>
      </c>
      <c r="I362" s="57">
        <v>1</v>
      </c>
      <c r="J362" s="57">
        <v>27</v>
      </c>
      <c r="K362" s="57">
        <v>22</v>
      </c>
      <c r="L362" s="57"/>
      <c r="M362" s="57">
        <v>5</v>
      </c>
      <c r="N362" s="57"/>
      <c r="O362" s="57"/>
      <c r="P362" s="57"/>
      <c r="Q362" s="57"/>
      <c r="R362" s="57">
        <v>5</v>
      </c>
      <c r="S362" s="57"/>
      <c r="T362" s="57">
        <v>21</v>
      </c>
      <c r="U362" s="57"/>
      <c r="V362" s="57"/>
      <c r="W362" s="57"/>
      <c r="X362" s="57"/>
      <c r="Y362" s="57"/>
      <c r="Z362" s="57"/>
      <c r="AA362" s="57">
        <v>1</v>
      </c>
      <c r="AB362" s="57"/>
      <c r="AC362" s="57"/>
      <c r="AD362" s="57"/>
      <c r="AE362" s="57"/>
      <c r="AF362" s="57"/>
      <c r="AG362" s="57"/>
      <c r="AH362" s="58">
        <v>3468</v>
      </c>
      <c r="AI362" s="58">
        <v>102</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170</v>
      </c>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4</v>
      </c>
      <c r="E418" s="57">
        <v>4</v>
      </c>
      <c r="F418" s="57"/>
      <c r="G418" s="57"/>
      <c r="H418" s="57">
        <v>4</v>
      </c>
      <c r="I418" s="57"/>
      <c r="J418" s="57">
        <v>4</v>
      </c>
      <c r="K418" s="57">
        <v>4</v>
      </c>
      <c r="L418" s="57"/>
      <c r="M418" s="57"/>
      <c r="N418" s="57"/>
      <c r="O418" s="57"/>
      <c r="P418" s="57"/>
      <c r="Q418" s="57"/>
      <c r="R418" s="57"/>
      <c r="S418" s="57"/>
      <c r="T418" s="57">
        <v>4</v>
      </c>
      <c r="U418" s="57"/>
      <c r="V418" s="57"/>
      <c r="W418" s="57"/>
      <c r="X418" s="57"/>
      <c r="Y418" s="57"/>
      <c r="Z418" s="57"/>
      <c r="AA418" s="57"/>
      <c r="AB418" s="57"/>
      <c r="AC418" s="57"/>
      <c r="AD418" s="57"/>
      <c r="AE418" s="57">
        <v>2</v>
      </c>
      <c r="AF418" s="57"/>
      <c r="AG418" s="57"/>
      <c r="AH418" s="58">
        <v>578</v>
      </c>
      <c r="AI418" s="58">
        <v>408</v>
      </c>
      <c r="AJ418" s="58"/>
      <c r="AK418" s="58"/>
      <c r="AL418" s="58"/>
    </row>
    <row r="419" spans="1:38" ht="38.25" customHeight="1">
      <c r="A419" s="12">
        <v>411</v>
      </c>
      <c r="B419" s="51" t="s">
        <v>740</v>
      </c>
      <c r="C419" s="50">
        <v>191</v>
      </c>
      <c r="D419" s="57">
        <v>13</v>
      </c>
      <c r="E419" s="57">
        <v>12</v>
      </c>
      <c r="F419" s="57"/>
      <c r="G419" s="57"/>
      <c r="H419" s="57">
        <v>13</v>
      </c>
      <c r="I419" s="57"/>
      <c r="J419" s="57">
        <v>13</v>
      </c>
      <c r="K419" s="57">
        <v>11</v>
      </c>
      <c r="L419" s="57"/>
      <c r="M419" s="57">
        <v>2</v>
      </c>
      <c r="N419" s="57"/>
      <c r="O419" s="57"/>
      <c r="P419" s="57"/>
      <c r="Q419" s="57">
        <v>1</v>
      </c>
      <c r="R419" s="57">
        <v>1</v>
      </c>
      <c r="S419" s="57"/>
      <c r="T419" s="57">
        <v>11</v>
      </c>
      <c r="U419" s="57"/>
      <c r="V419" s="57"/>
      <c r="W419" s="57"/>
      <c r="X419" s="57"/>
      <c r="Y419" s="57"/>
      <c r="Z419" s="57"/>
      <c r="AA419" s="57"/>
      <c r="AB419" s="57"/>
      <c r="AC419" s="57"/>
      <c r="AD419" s="57"/>
      <c r="AE419" s="57"/>
      <c r="AF419" s="57"/>
      <c r="AG419" s="57"/>
      <c r="AH419" s="58">
        <v>1411</v>
      </c>
      <c r="AI419" s="58">
        <v>1411</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3</v>
      </c>
      <c r="E425" s="57">
        <v>3</v>
      </c>
      <c r="F425" s="57"/>
      <c r="G425" s="57"/>
      <c r="H425" s="57">
        <v>3</v>
      </c>
      <c r="I425" s="57"/>
      <c r="J425" s="57">
        <v>3</v>
      </c>
      <c r="K425" s="57">
        <v>3</v>
      </c>
      <c r="L425" s="57"/>
      <c r="M425" s="57"/>
      <c r="N425" s="57"/>
      <c r="O425" s="57"/>
      <c r="P425" s="57"/>
      <c r="Q425" s="57"/>
      <c r="R425" s="57"/>
      <c r="S425" s="57"/>
      <c r="T425" s="57">
        <v>3</v>
      </c>
      <c r="U425" s="57"/>
      <c r="V425" s="57"/>
      <c r="W425" s="57"/>
      <c r="X425" s="57"/>
      <c r="Y425" s="57"/>
      <c r="Z425" s="57"/>
      <c r="AA425" s="57"/>
      <c r="AB425" s="57"/>
      <c r="AC425" s="57"/>
      <c r="AD425" s="57"/>
      <c r="AE425" s="57"/>
      <c r="AF425" s="57"/>
      <c r="AG425" s="57"/>
      <c r="AH425" s="58">
        <v>102</v>
      </c>
      <c r="AI425" s="58">
        <v>34</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1</v>
      </c>
      <c r="E427" s="57">
        <v>1</v>
      </c>
      <c r="F427" s="57"/>
      <c r="G427" s="57"/>
      <c r="H427" s="57">
        <v>1</v>
      </c>
      <c r="I427" s="57"/>
      <c r="J427" s="57">
        <v>1</v>
      </c>
      <c r="K427" s="57">
        <v>1</v>
      </c>
      <c r="L427" s="57"/>
      <c r="M427" s="57"/>
      <c r="N427" s="57"/>
      <c r="O427" s="57"/>
      <c r="P427" s="57"/>
      <c r="Q427" s="57"/>
      <c r="R427" s="57"/>
      <c r="S427" s="57"/>
      <c r="T427" s="57">
        <v>1</v>
      </c>
      <c r="U427" s="57"/>
      <c r="V427" s="57"/>
      <c r="W427" s="57"/>
      <c r="X427" s="57"/>
      <c r="Y427" s="57"/>
      <c r="Z427" s="57"/>
      <c r="AA427" s="57"/>
      <c r="AB427" s="57"/>
      <c r="AC427" s="57"/>
      <c r="AD427" s="57"/>
      <c r="AE427" s="57">
        <v>1</v>
      </c>
      <c r="AF427" s="57"/>
      <c r="AG427" s="57"/>
      <c r="AH427" s="58">
        <v>68</v>
      </c>
      <c r="AI427" s="58">
        <v>68</v>
      </c>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v>
      </c>
      <c r="E458" s="57">
        <v>2</v>
      </c>
      <c r="F458" s="57"/>
      <c r="G458" s="57"/>
      <c r="H458" s="57">
        <v>2</v>
      </c>
      <c r="I458" s="57"/>
      <c r="J458" s="57">
        <v>2</v>
      </c>
      <c r="K458" s="57">
        <v>1</v>
      </c>
      <c r="L458" s="57"/>
      <c r="M458" s="57">
        <v>1</v>
      </c>
      <c r="N458" s="57"/>
      <c r="O458" s="57"/>
      <c r="P458" s="57"/>
      <c r="Q458" s="57"/>
      <c r="R458" s="57">
        <v>1</v>
      </c>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1</v>
      </c>
      <c r="E461" s="57">
        <v>1</v>
      </c>
      <c r="F461" s="57"/>
      <c r="G461" s="57"/>
      <c r="H461" s="57">
        <v>1</v>
      </c>
      <c r="I461" s="57"/>
      <c r="J461" s="57">
        <v>1</v>
      </c>
      <c r="K461" s="57">
        <v>1</v>
      </c>
      <c r="L461" s="57"/>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1020</v>
      </c>
      <c r="AI461" s="58">
        <v>1020</v>
      </c>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5</v>
      </c>
      <c r="E466" s="57">
        <v>5</v>
      </c>
      <c r="F466" s="57">
        <v>3</v>
      </c>
      <c r="G466" s="57">
        <v>3</v>
      </c>
      <c r="H466" s="57">
        <v>2</v>
      </c>
      <c r="I466" s="57"/>
      <c r="J466" s="57">
        <v>2</v>
      </c>
      <c r="K466" s="57">
        <v>1</v>
      </c>
      <c r="L466" s="57"/>
      <c r="M466" s="57">
        <v>1</v>
      </c>
      <c r="N466" s="57"/>
      <c r="O466" s="57"/>
      <c r="P466" s="57"/>
      <c r="Q466" s="57">
        <v>1</v>
      </c>
      <c r="R466" s="57"/>
      <c r="S466" s="57"/>
      <c r="T466" s="57">
        <v>1</v>
      </c>
      <c r="U466" s="57"/>
      <c r="V466" s="57"/>
      <c r="W466" s="57"/>
      <c r="X466" s="57"/>
      <c r="Y466" s="57"/>
      <c r="Z466" s="57"/>
      <c r="AA466" s="57"/>
      <c r="AB466" s="57"/>
      <c r="AC466" s="57"/>
      <c r="AD466" s="57"/>
      <c r="AE466" s="57"/>
      <c r="AF466" s="57"/>
      <c r="AG466" s="57"/>
      <c r="AH466" s="58">
        <v>510</v>
      </c>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5</v>
      </c>
      <c r="E469" s="57">
        <v>5</v>
      </c>
      <c r="F469" s="57"/>
      <c r="G469" s="57"/>
      <c r="H469" s="57">
        <v>5</v>
      </c>
      <c r="I469" s="57"/>
      <c r="J469" s="57">
        <v>5</v>
      </c>
      <c r="K469" s="57">
        <v>2</v>
      </c>
      <c r="L469" s="57"/>
      <c r="M469" s="57">
        <v>3</v>
      </c>
      <c r="N469" s="57"/>
      <c r="O469" s="57"/>
      <c r="P469" s="57"/>
      <c r="Q469" s="57">
        <v>3</v>
      </c>
      <c r="R469" s="57"/>
      <c r="S469" s="57"/>
      <c r="T469" s="57">
        <v>2</v>
      </c>
      <c r="U469" s="57"/>
      <c r="V469" s="57"/>
      <c r="W469" s="57"/>
      <c r="X469" s="57"/>
      <c r="Y469" s="57"/>
      <c r="Z469" s="57"/>
      <c r="AA469" s="57"/>
      <c r="AB469" s="57"/>
      <c r="AC469" s="57"/>
      <c r="AD469" s="57"/>
      <c r="AE469" s="57"/>
      <c r="AF469" s="57"/>
      <c r="AG469" s="57"/>
      <c r="AH469" s="58">
        <v>221</v>
      </c>
      <c r="AI469" s="58">
        <v>170</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&amp;L1AE546AC&amp;C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499</v>
      </c>
      <c r="E9" s="80">
        <f>SUM(E10:E531)</f>
        <v>0</v>
      </c>
      <c r="F9" s="80">
        <f>SUM(F10:F531)</f>
        <v>99</v>
      </c>
      <c r="G9" s="80">
        <f>SUM(G10:G531)</f>
        <v>0</v>
      </c>
      <c r="H9" s="80">
        <f>SUM(H10:H531)</f>
        <v>0</v>
      </c>
      <c r="I9" s="80">
        <f>SUM(I10:I531)</f>
        <v>79</v>
      </c>
      <c r="J9" s="80">
        <f>SUM(J10:J531)</f>
        <v>0</v>
      </c>
      <c r="K9" s="80">
        <f>SUM(K10:K531)</f>
        <v>0</v>
      </c>
      <c r="L9" s="80">
        <f>SUM(L10:L531)</f>
        <v>0</v>
      </c>
      <c r="M9" s="80">
        <f>SUM(M10:M531)</f>
        <v>44</v>
      </c>
      <c r="N9" s="80">
        <f>SUM(N10:N531)</f>
        <v>0</v>
      </c>
      <c r="O9" s="80">
        <f>SUM(O10:O531)</f>
        <v>29</v>
      </c>
      <c r="P9" s="80">
        <f>SUM(P10:P531)</f>
        <v>0</v>
      </c>
      <c r="Q9" s="80">
        <f>SUM(Q10:Q531)</f>
        <v>292</v>
      </c>
      <c r="R9" s="80">
        <f>SUM(R10:R531)</f>
        <v>55</v>
      </c>
    </row>
    <row r="10" spans="1:18" ht="15.75" customHeight="1">
      <c r="A10" s="61">
        <v>2</v>
      </c>
      <c r="B10" s="51" t="s">
        <v>108</v>
      </c>
      <c r="C10" s="50">
        <v>41</v>
      </c>
      <c r="D10" s="80">
        <v>21</v>
      </c>
      <c r="E10" s="81"/>
      <c r="F10" s="82">
        <v>8</v>
      </c>
      <c r="G10" s="89"/>
      <c r="H10" s="89"/>
      <c r="I10" s="83"/>
      <c r="J10" s="83"/>
      <c r="K10" s="83"/>
      <c r="L10" s="83"/>
      <c r="M10" s="83">
        <v>14</v>
      </c>
      <c r="N10" s="83"/>
      <c r="O10" s="83"/>
      <c r="P10" s="83"/>
      <c r="Q10" s="83"/>
      <c r="R10" s="83">
        <v>7</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5</v>
      </c>
      <c r="E19" s="84"/>
      <c r="F19" s="82"/>
      <c r="G19" s="89"/>
      <c r="H19" s="89"/>
      <c r="I19" s="83">
        <v>1</v>
      </c>
      <c r="J19" s="83"/>
      <c r="K19" s="83"/>
      <c r="L19" s="83"/>
      <c r="M19" s="83"/>
      <c r="N19" s="83"/>
      <c r="O19" s="83"/>
      <c r="P19" s="83"/>
      <c r="Q19" s="83">
        <v>4</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7</v>
      </c>
      <c r="E31" s="84"/>
      <c r="F31" s="82">
        <v>4</v>
      </c>
      <c r="G31" s="89"/>
      <c r="H31" s="89"/>
      <c r="I31" s="83">
        <v>1</v>
      </c>
      <c r="J31" s="83"/>
      <c r="K31" s="83"/>
      <c r="L31" s="83"/>
      <c r="M31" s="83"/>
      <c r="N31" s="83"/>
      <c r="O31" s="83">
        <v>1</v>
      </c>
      <c r="P31" s="83"/>
      <c r="Q31" s="83">
        <v>4</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6</v>
      </c>
      <c r="E86" s="84"/>
      <c r="F86" s="82"/>
      <c r="G86" s="89"/>
      <c r="H86" s="89"/>
      <c r="I86" s="83"/>
      <c r="J86" s="83"/>
      <c r="K86" s="83"/>
      <c r="L86" s="83"/>
      <c r="M86" s="83"/>
      <c r="N86" s="83"/>
      <c r="O86" s="83">
        <v>2</v>
      </c>
      <c r="P86" s="83"/>
      <c r="Q86" s="83">
        <v>4</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1</v>
      </c>
      <c r="E96" s="84"/>
      <c r="F96" s="82"/>
      <c r="G96" s="89"/>
      <c r="H96" s="89"/>
      <c r="I96" s="83"/>
      <c r="J96" s="83"/>
      <c r="K96" s="83"/>
      <c r="L96" s="83"/>
      <c r="M96" s="83"/>
      <c r="N96" s="83"/>
      <c r="O96" s="83"/>
      <c r="P96" s="83"/>
      <c r="Q96" s="83">
        <v>1</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6</v>
      </c>
      <c r="E144" s="84"/>
      <c r="F144" s="82"/>
      <c r="G144" s="89"/>
      <c r="H144" s="89"/>
      <c r="I144" s="83">
        <v>2</v>
      </c>
      <c r="J144" s="83"/>
      <c r="K144" s="83"/>
      <c r="L144" s="83"/>
      <c r="M144" s="83"/>
      <c r="N144" s="83"/>
      <c r="O144" s="83"/>
      <c r="P144" s="83"/>
      <c r="Q144" s="83">
        <v>3</v>
      </c>
      <c r="R144" s="83">
        <v>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c r="O147" s="83">
        <v>1</v>
      </c>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11</v>
      </c>
      <c r="E151" s="84"/>
      <c r="F151" s="82"/>
      <c r="G151" s="89"/>
      <c r="H151" s="89"/>
      <c r="I151" s="83">
        <v>4</v>
      </c>
      <c r="J151" s="83"/>
      <c r="K151" s="83"/>
      <c r="L151" s="83"/>
      <c r="M151" s="83"/>
      <c r="N151" s="83"/>
      <c r="O151" s="83">
        <v>2</v>
      </c>
      <c r="P151" s="83"/>
      <c r="Q151" s="83">
        <v>5</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60</v>
      </c>
      <c r="E154" s="84"/>
      <c r="F154" s="82">
        <v>8</v>
      </c>
      <c r="G154" s="89"/>
      <c r="H154" s="89"/>
      <c r="I154" s="83">
        <v>20</v>
      </c>
      <c r="J154" s="83"/>
      <c r="K154" s="83"/>
      <c r="L154" s="83"/>
      <c r="M154" s="83">
        <v>1</v>
      </c>
      <c r="N154" s="83"/>
      <c r="O154" s="83">
        <v>5</v>
      </c>
      <c r="P154" s="83"/>
      <c r="Q154" s="83">
        <v>28</v>
      </c>
      <c r="R154" s="83">
        <v>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2</v>
      </c>
      <c r="E157" s="84"/>
      <c r="F157" s="82"/>
      <c r="G157" s="89"/>
      <c r="H157" s="89"/>
      <c r="I157" s="83"/>
      <c r="J157" s="83"/>
      <c r="K157" s="83"/>
      <c r="L157" s="83"/>
      <c r="M157" s="83"/>
      <c r="N157" s="83"/>
      <c r="O157" s="83"/>
      <c r="P157" s="83"/>
      <c r="Q157" s="83">
        <v>1</v>
      </c>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122</v>
      </c>
      <c r="E164" s="84"/>
      <c r="F164" s="82">
        <v>5</v>
      </c>
      <c r="G164" s="89"/>
      <c r="H164" s="89"/>
      <c r="I164" s="83">
        <v>16</v>
      </c>
      <c r="J164" s="83"/>
      <c r="K164" s="83"/>
      <c r="L164" s="83"/>
      <c r="M164" s="83">
        <v>1</v>
      </c>
      <c r="N164" s="83"/>
      <c r="O164" s="83">
        <v>5</v>
      </c>
      <c r="P164" s="83"/>
      <c r="Q164" s="83">
        <v>96</v>
      </c>
      <c r="R164" s="83">
        <v>4</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3</v>
      </c>
      <c r="E177" s="84"/>
      <c r="F177" s="82"/>
      <c r="G177" s="89"/>
      <c r="H177" s="89"/>
      <c r="I177" s="83">
        <v>3</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1</v>
      </c>
      <c r="E183" s="84"/>
      <c r="F183" s="82"/>
      <c r="G183" s="89"/>
      <c r="H183" s="89"/>
      <c r="I183" s="83"/>
      <c r="J183" s="83"/>
      <c r="K183" s="83"/>
      <c r="L183" s="83"/>
      <c r="M183" s="83"/>
      <c r="N183" s="83"/>
      <c r="O183" s="83"/>
      <c r="P183" s="83"/>
      <c r="Q183" s="83"/>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2</v>
      </c>
      <c r="E198" s="84"/>
      <c r="F198" s="82">
        <v>2</v>
      </c>
      <c r="G198" s="89"/>
      <c r="H198" s="89"/>
      <c r="I198" s="83">
        <v>1</v>
      </c>
      <c r="J198" s="83"/>
      <c r="K198" s="83"/>
      <c r="L198" s="83"/>
      <c r="M198" s="83"/>
      <c r="N198" s="83"/>
      <c r="O198" s="83">
        <v>1</v>
      </c>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27</v>
      </c>
      <c r="E200" s="84"/>
      <c r="F200" s="82">
        <v>20</v>
      </c>
      <c r="G200" s="89"/>
      <c r="H200" s="89"/>
      <c r="I200" s="83">
        <v>6</v>
      </c>
      <c r="J200" s="83"/>
      <c r="K200" s="83"/>
      <c r="L200" s="83"/>
      <c r="M200" s="83">
        <v>1</v>
      </c>
      <c r="N200" s="83"/>
      <c r="O200" s="83"/>
      <c r="P200" s="83"/>
      <c r="Q200" s="83"/>
      <c r="R200" s="83">
        <v>20</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v>1</v>
      </c>
      <c r="G208" s="89"/>
      <c r="H208" s="89"/>
      <c r="I208" s="83"/>
      <c r="J208" s="83"/>
      <c r="K208" s="83"/>
      <c r="L208" s="83"/>
      <c r="M208" s="83"/>
      <c r="N208" s="83"/>
      <c r="O208" s="83"/>
      <c r="P208" s="83"/>
      <c r="Q208" s="83"/>
      <c r="R208" s="83">
        <v>1</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7</v>
      </c>
      <c r="E216" s="84"/>
      <c r="F216" s="82">
        <v>4</v>
      </c>
      <c r="G216" s="89"/>
      <c r="H216" s="89"/>
      <c r="I216" s="83"/>
      <c r="J216" s="83"/>
      <c r="K216" s="83"/>
      <c r="L216" s="83"/>
      <c r="M216" s="83">
        <v>6</v>
      </c>
      <c r="N216" s="83"/>
      <c r="O216" s="83">
        <v>1</v>
      </c>
      <c r="P216" s="83"/>
      <c r="Q216" s="83"/>
      <c r="R216" s="83"/>
    </row>
    <row r="217" spans="1:18" ht="15.75" customHeight="1">
      <c r="A217" s="61">
        <v>209</v>
      </c>
      <c r="B217" s="51" t="s">
        <v>391</v>
      </c>
      <c r="C217" s="50" t="s">
        <v>392</v>
      </c>
      <c r="D217" s="75">
        <v>11</v>
      </c>
      <c r="E217" s="84"/>
      <c r="F217" s="82">
        <v>6</v>
      </c>
      <c r="G217" s="89"/>
      <c r="H217" s="89"/>
      <c r="I217" s="83"/>
      <c r="J217" s="83"/>
      <c r="K217" s="83"/>
      <c r="L217" s="83"/>
      <c r="M217" s="83">
        <v>11</v>
      </c>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3</v>
      </c>
      <c r="E219" s="84"/>
      <c r="F219" s="82">
        <v>3</v>
      </c>
      <c r="G219" s="89"/>
      <c r="H219" s="89"/>
      <c r="I219" s="83"/>
      <c r="J219" s="83"/>
      <c r="K219" s="83"/>
      <c r="L219" s="83"/>
      <c r="M219" s="83">
        <v>3</v>
      </c>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4</v>
      </c>
      <c r="E233" s="84"/>
      <c r="F233" s="82"/>
      <c r="G233" s="89"/>
      <c r="H233" s="89"/>
      <c r="I233" s="83"/>
      <c r="J233" s="83"/>
      <c r="K233" s="83"/>
      <c r="L233" s="83"/>
      <c r="M233" s="83">
        <v>4</v>
      </c>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4</v>
      </c>
      <c r="E297" s="84"/>
      <c r="F297" s="82">
        <v>2</v>
      </c>
      <c r="G297" s="89"/>
      <c r="H297" s="89"/>
      <c r="I297" s="83"/>
      <c r="J297" s="83"/>
      <c r="K297" s="83"/>
      <c r="L297" s="83"/>
      <c r="M297" s="83"/>
      <c r="N297" s="83"/>
      <c r="O297" s="83">
        <v>1</v>
      </c>
      <c r="P297" s="83"/>
      <c r="Q297" s="83"/>
      <c r="R297" s="83">
        <v>3</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15</v>
      </c>
      <c r="E313" s="84"/>
      <c r="F313" s="82">
        <v>4</v>
      </c>
      <c r="G313" s="89"/>
      <c r="H313" s="89"/>
      <c r="I313" s="83">
        <v>3</v>
      </c>
      <c r="J313" s="83"/>
      <c r="K313" s="83"/>
      <c r="L313" s="83"/>
      <c r="M313" s="83"/>
      <c r="N313" s="83"/>
      <c r="O313" s="83"/>
      <c r="P313" s="83"/>
      <c r="Q313" s="83">
        <v>12</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79</v>
      </c>
      <c r="E315" s="84"/>
      <c r="F315" s="82">
        <v>7</v>
      </c>
      <c r="G315" s="89"/>
      <c r="H315" s="89"/>
      <c r="I315" s="83">
        <v>13</v>
      </c>
      <c r="J315" s="83"/>
      <c r="K315" s="83"/>
      <c r="L315" s="83"/>
      <c r="M315" s="83"/>
      <c r="N315" s="83"/>
      <c r="O315" s="83">
        <v>5</v>
      </c>
      <c r="P315" s="83"/>
      <c r="Q315" s="83">
        <v>60</v>
      </c>
      <c r="R315" s="83">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5</v>
      </c>
      <c r="E325" s="84"/>
      <c r="F325" s="82"/>
      <c r="G325" s="89"/>
      <c r="H325" s="89"/>
      <c r="I325" s="83"/>
      <c r="J325" s="83"/>
      <c r="K325" s="83"/>
      <c r="L325" s="83"/>
      <c r="M325" s="83"/>
      <c r="N325" s="83"/>
      <c r="O325" s="83"/>
      <c r="P325" s="83"/>
      <c r="Q325" s="83">
        <v>4</v>
      </c>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17</v>
      </c>
      <c r="E333" s="84"/>
      <c r="F333" s="82"/>
      <c r="G333" s="89"/>
      <c r="H333" s="89"/>
      <c r="I333" s="83"/>
      <c r="J333" s="83"/>
      <c r="K333" s="83"/>
      <c r="L333" s="83"/>
      <c r="M333" s="83"/>
      <c r="N333" s="83"/>
      <c r="O333" s="83"/>
      <c r="P333" s="83"/>
      <c r="Q333" s="83">
        <v>17</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27</v>
      </c>
      <c r="E335" s="84"/>
      <c r="F335" s="82">
        <v>24</v>
      </c>
      <c r="G335" s="89"/>
      <c r="H335" s="89"/>
      <c r="I335" s="83">
        <v>5</v>
      </c>
      <c r="J335" s="83"/>
      <c r="K335" s="83"/>
      <c r="L335" s="83"/>
      <c r="M335" s="83"/>
      <c r="N335" s="83"/>
      <c r="O335" s="83"/>
      <c r="P335" s="83"/>
      <c r="Q335" s="83">
        <v>19</v>
      </c>
      <c r="R335" s="83">
        <v>3</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3</v>
      </c>
      <c r="E339" s="84"/>
      <c r="F339" s="82"/>
      <c r="G339" s="89"/>
      <c r="H339" s="89"/>
      <c r="I339" s="83">
        <v>1</v>
      </c>
      <c r="J339" s="83"/>
      <c r="K339" s="83"/>
      <c r="L339" s="83"/>
      <c r="M339" s="83"/>
      <c r="N339" s="83"/>
      <c r="O339" s="83"/>
      <c r="P339" s="83"/>
      <c r="Q339" s="83">
        <v>2</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22</v>
      </c>
      <c r="E362" s="84"/>
      <c r="F362" s="82"/>
      <c r="G362" s="89"/>
      <c r="H362" s="89"/>
      <c r="I362" s="83"/>
      <c r="J362" s="83"/>
      <c r="K362" s="83"/>
      <c r="L362" s="83"/>
      <c r="M362" s="83"/>
      <c r="N362" s="83"/>
      <c r="O362" s="83"/>
      <c r="P362" s="83"/>
      <c r="Q362" s="83">
        <v>21</v>
      </c>
      <c r="R362" s="83">
        <v>1</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c r="G364" s="89"/>
      <c r="H364" s="89"/>
      <c r="I364" s="83"/>
      <c r="J364" s="83"/>
      <c r="K364" s="83"/>
      <c r="L364" s="83"/>
      <c r="M364" s="83"/>
      <c r="N364" s="83"/>
      <c r="O364" s="83"/>
      <c r="P364" s="83"/>
      <c r="Q364" s="83"/>
      <c r="R364" s="83">
        <v>1</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4</v>
      </c>
      <c r="E418" s="84"/>
      <c r="F418" s="82"/>
      <c r="G418" s="89"/>
      <c r="H418" s="89"/>
      <c r="I418" s="83"/>
      <c r="J418" s="83"/>
      <c r="K418" s="83"/>
      <c r="L418" s="83"/>
      <c r="M418" s="83"/>
      <c r="N418" s="83"/>
      <c r="O418" s="83">
        <v>1</v>
      </c>
      <c r="P418" s="83"/>
      <c r="Q418" s="83">
        <v>3</v>
      </c>
      <c r="R418" s="83"/>
    </row>
    <row r="419" spans="1:18" ht="15.75" customHeight="1">
      <c r="A419" s="61">
        <v>411</v>
      </c>
      <c r="B419" s="51" t="s">
        <v>740</v>
      </c>
      <c r="C419" s="50">
        <v>191</v>
      </c>
      <c r="D419" s="75">
        <v>11</v>
      </c>
      <c r="E419" s="84"/>
      <c r="F419" s="82"/>
      <c r="G419" s="89"/>
      <c r="H419" s="89"/>
      <c r="I419" s="83">
        <v>3</v>
      </c>
      <c r="J419" s="83"/>
      <c r="K419" s="83"/>
      <c r="L419" s="83"/>
      <c r="M419" s="83"/>
      <c r="N419" s="83"/>
      <c r="O419" s="83">
        <v>3</v>
      </c>
      <c r="P419" s="83"/>
      <c r="Q419" s="83">
        <v>5</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3</v>
      </c>
      <c r="E425" s="84"/>
      <c r="F425" s="82"/>
      <c r="G425" s="89"/>
      <c r="H425" s="89"/>
      <c r="I425" s="83"/>
      <c r="J425" s="83"/>
      <c r="K425" s="83"/>
      <c r="L425" s="83"/>
      <c r="M425" s="83">
        <v>1</v>
      </c>
      <c r="N425" s="83"/>
      <c r="O425" s="83">
        <v>1</v>
      </c>
      <c r="P425" s="83"/>
      <c r="Q425" s="83">
        <v>1</v>
      </c>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c r="A427" s="61">
        <v>419</v>
      </c>
      <c r="B427" s="51" t="s">
        <v>751</v>
      </c>
      <c r="C427" s="50" t="s">
        <v>752</v>
      </c>
      <c r="D427" s="75">
        <v>1</v>
      </c>
      <c r="E427" s="84"/>
      <c r="F427" s="82"/>
      <c r="G427" s="89"/>
      <c r="H427" s="89"/>
      <c r="I427" s="83"/>
      <c r="J427" s="83"/>
      <c r="K427" s="83"/>
      <c r="L427" s="83"/>
      <c r="M427" s="83"/>
      <c r="N427" s="83"/>
      <c r="O427" s="83"/>
      <c r="P427" s="83"/>
      <c r="Q427" s="83"/>
      <c r="R427" s="83">
        <v>1</v>
      </c>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c r="K458" s="83"/>
      <c r="L458" s="83"/>
      <c r="M458" s="83">
        <v>1</v>
      </c>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1</v>
      </c>
      <c r="E461" s="84"/>
      <c r="F461" s="82">
        <v>1</v>
      </c>
      <c r="G461" s="89"/>
      <c r="H461" s="89"/>
      <c r="I461" s="83"/>
      <c r="J461" s="83"/>
      <c r="K461" s="83"/>
      <c r="L461" s="83"/>
      <c r="M461" s="83">
        <v>1</v>
      </c>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1</v>
      </c>
      <c r="E466" s="84"/>
      <c r="F466" s="82"/>
      <c r="G466" s="89"/>
      <c r="H466" s="89"/>
      <c r="I466" s="83"/>
      <c r="J466" s="83"/>
      <c r="K466" s="83"/>
      <c r="L466" s="83"/>
      <c r="M466" s="83"/>
      <c r="N466" s="83"/>
      <c r="O466" s="83"/>
      <c r="P466" s="83"/>
      <c r="Q466" s="83">
        <v>1</v>
      </c>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2</v>
      </c>
      <c r="E469" s="84"/>
      <c r="F469" s="82"/>
      <c r="G469" s="89"/>
      <c r="H469" s="89"/>
      <c r="I469" s="83"/>
      <c r="J469" s="83"/>
      <c r="K469" s="83"/>
      <c r="L469" s="83"/>
      <c r="M469" s="83"/>
      <c r="N469" s="83"/>
      <c r="O469" s="83"/>
      <c r="P469" s="83"/>
      <c r="Q469" s="83"/>
      <c r="R469" s="83">
        <v>2</v>
      </c>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&amp;L1AE546AC&amp;C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v>1</v>
      </c>
      <c r="G15" s="15"/>
      <c r="H15" s="15"/>
      <c r="I15" s="15"/>
      <c r="J15" s="15"/>
      <c r="K15" s="15"/>
      <c r="L15" s="15"/>
      <c r="M15" s="15"/>
    </row>
    <row r="16" spans="1:6" ht="31.5" customHeight="1">
      <c r="A16" s="28">
        <v>14</v>
      </c>
      <c r="B16" s="182" t="s">
        <v>102</v>
      </c>
      <c r="C16" s="183"/>
      <c r="D16" s="183"/>
      <c r="E16" s="184"/>
      <c r="F16" s="70">
        <v>3</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&amp;L1AE546AC&amp;C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2020-03-03T12:40:25Z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1AE546AC</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