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<sst xmlns="http://schemas.openxmlformats.org/spreadsheetml/2006/main" count="321" uniqueCount="261">
  <si>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</si>
  <si>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</si>
  <si>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</si>
  <si>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</si>
  <si>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</si>
  <si>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</si>
  <si>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</si>
  <si>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</si>
  <si>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</si>
  <si>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</si>
  <si>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</si>
  <si>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</si>
  <si>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</si>
  <si>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</si>
  <si>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</si>
  <si>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</si>
  <si>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</si>
  <si>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</si>
  <si>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</si>
  <si>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</si>
  <si>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</si>
  <si>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</si>
  <si>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</si>
  <si>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</si>
  <si>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</si>
  <si>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</si>
  <si>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</si>
  <si>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</si>
  <si>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</si>
  <si>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</si>
  <si>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</si>
  <si>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</si>
  <si>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</si>
  <si>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</si>
  <si>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</si>
  <si>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</si>
  <si>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</si>
  <si>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</si>
  <si>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</si>
  <si>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</si>
  <si>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</si>
  <si>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</si>
  <si>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</si>
  <si>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</si>
  <si>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</si>
  <si>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</si>
  <si>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</si>
  <si>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</si>
  <si>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</si>
  <si>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</si>
  <si>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</si>
  <si>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</si>
  <si>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</si>
  <si>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</si>
  <si>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</si>
  <si>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</si>
  <si>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</si>
  <si>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</si>
  <si>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</si>
  <si>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</si>
  <si>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</si>
  <si>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</si>
  <si>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</si>
  <si>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</si>
  <si>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</si>
  <si>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</si>
  <si>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</si>
  <si>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</si>
  <si>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</si>
  <si>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</si>
  <si>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</si>
  <si>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</si>
  <si>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</si>
  <si>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</si>
  <si>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</si>
  <si>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</si>
  <si>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</si>
  <si>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</si>
  <si>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</si>
  <si>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</si>
  <si>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</si>
  <si>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</si>
  <si>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</si>
  <si>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</si>
  <si>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</si>
  <si>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</si>
  <si>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</si>
  <si>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</si>
  <si>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</si>
  <si>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</si>
  <si>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</si>
  <si>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</si>
  <si>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</si>
  <si>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</si>
  <si>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</si>
  <si>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</si>
  <si>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</si>
  <si>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</si>
  <si>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</si>
  <si>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</si>
  <si>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</si>
  <si>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</si>
  <si>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</si>
  <si>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</si>
  <si>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</si>
  <si>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</si>
  <si>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</si>
  <si>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</si>
  <si>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</si>
  <si>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</si>
  <si>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</si>
  <si>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</si>
  <si>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</si>
  <si>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</si>
  <si>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</si>
  <si>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</si>
  <si>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</si>
  <si>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</si>
  <si>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</si>
  <si>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</si>
  <si>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</si>
  <si>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</si>
  <si>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</si>
  <si>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</si>
  <si>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</si>
  <si>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</si>
  <si>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</si>
  <si>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</si>
  <si>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</si>
  <si>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</si>
  <si>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</si>
  <si>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</si>
  <si>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</si>
  <si>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</si>
  <si>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</si>
  <si>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</si>
  <si>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</si>
  <si>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</si>
  <si>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</si>
  <si>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</si>
  <si>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</si>
  <si>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</si>
  <si>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</si>
  <si>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</si>
  <si>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</si>
  <si>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</si>
  <si>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</si>
  <si>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</si>
  <si>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</si>
  <si>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</si>
  <si>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</si>
  <si>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</si>
  <si>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</si>
  <si>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</si>
  <si>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</si>
  <si>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</si>
  <si>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</si>
  <si>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</si>
  <si>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</si>
  <si>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</si>
  <si>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</si>
  <si>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</si>
  <si>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</si>
  <si>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</si>
  <si>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</si>
  <si>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</si>
  <si>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</si>
  <si>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</si>
  <si>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</si>
  <si>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</si>
  <si>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</si>
  <si>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</si>
  <si>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</si>
  <si>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</si>
  <si>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</si>
  <si>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</si>
  <si>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</si>
  <si>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</si>
  <si>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</si>
  <si>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</si>
  <si>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</si>
  <si>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</si>
  <si>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</si>
  <si>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</si>
  <si>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</si>
  <si>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</si>
  <si>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</si>
  <si>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</si>
  <si>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</si>
  <si>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</si>
  <si>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</si>
  <si>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</si>
  <si>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</si>
  <si>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</si>
  <si>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</si>
  <si>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</si>
  <si>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</si>
  <si>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</si>
  <si>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</si>
  <si>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</si>
  <si>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</si>
  <si>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</si>
  <si>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</si>
  <si>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</si>
  <si>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</si>
  <si>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</si>
  <si>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</si>
  <si>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</si>
  <si>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</si>
  <si>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</si>
  <si>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</si>
  <si>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</si>
  <si>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</si>
  <si>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10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</si>
  <si>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</si>
  <si>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</si>
  <si>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</si>
  <si>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</si>
  <si>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</si>
  <si>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</si>
  <si>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</si>
  <si>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</si>
  <si>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</si>
  <si>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</si>
  <si>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</si>
  <si>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</si>
  <si>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</si>
  <si>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</si>
  <si>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</si>
  <si>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</si>
  <si>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Зорук</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</si>
  <si>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</si>
  <si>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</si>
  <si>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</si>
  <si>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</si>
  <si>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</si>
  <si>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</si>
  <si>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</si>
  <si>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</si>
  <si>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</si>
  <si>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</si>
  <si>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</si>
  <si>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</si>
  <si>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</si>
  <si>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</si>
  <si>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</si>
  <si>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Київ</t>
  </si>
  <si>
    <t>вул. Смирнова-Ласточкіна, 10-б</t>
  </si>
  <si>
    <t>(поштовий індекс, область /АР Крим, район, населений пункт, вулиця /провулок, площа тощо,</t>
  </si>
  <si>
    <t>№ будинку /корпусу, № квартири /офісу)</t>
  </si>
  <si>
    <t>Шевченківський районний суд міста Києва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</si>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</sst>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581</v>
      </c>
      <c r="F10" s="31">
        <v>560</v>
      </c>
      <c r="G10" s="31">
        <v>561</v>
      </c>
      <c r="H10" s="31">
        <v>130</v>
      </c>
      <c r="I10" s="31">
        <v>71</v>
      </c>
      <c r="J10" s="31">
        <v>33</v>
      </c>
      <c r="K10" s="31">
        <v>327</v>
      </c>
      <c r="L10" s="31"/>
      <c r="M10" s="50">
        <v>20</v>
      </c>
      <c r="N10" s="50">
        <v>17</v>
      </c>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v>4</v>
      </c>
      <c r="F12" s="31">
        <v>4</v>
      </c>
      <c r="G12" s="31">
        <v>3</v>
      </c>
      <c r="H12" s="31" t="s">
        <v>36</v>
      </c>
      <c r="I12" s="31" t="s">
        <v>36</v>
      </c>
      <c r="J12" s="31">
        <v>2</v>
      </c>
      <c r="K12" s="31">
        <v>1</v>
      </c>
      <c r="L12" s="31"/>
      <c r="M12" s="31">
        <v>1</v>
      </c>
      <c r="N12" s="38" t="s">
        <v>36</v>
      </c>
      <c r="O12" s="64">
        <f>E12-F12</f>
        <v>0</v>
      </c>
      <c r="P12" s="60"/>
      <c r="Q12" s="60"/>
      <c r="R12" s="60"/>
      <c r="S12" s="60"/>
    </row>
    <row r="13" spans="1:19" ht="21" customHeight="1">
      <c r="A13" s="8">
        <v>4</v>
      </c>
      <c r="B13" s="12"/>
      <c r="C13" s="19" t="s">
        <v>12</v>
      </c>
      <c r="D13" s="25" t="s">
        <v>21</v>
      </c>
      <c r="E13" s="31">
        <v>4</v>
      </c>
      <c r="F13" s="31">
        <v>4</v>
      </c>
      <c r="G13" s="31">
        <v>3</v>
      </c>
      <c r="H13" s="31" t="s">
        <v>36</v>
      </c>
      <c r="I13" s="31" t="s">
        <v>36</v>
      </c>
      <c r="J13" s="31">
        <v>2</v>
      </c>
      <c r="K13" s="31">
        <v>1</v>
      </c>
      <c r="L13" s="31"/>
      <c r="M13" s="38">
        <v>1</v>
      </c>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82</v>
      </c>
      <c r="F21" s="31">
        <v>78</v>
      </c>
      <c r="G21" s="31">
        <v>59</v>
      </c>
      <c r="H21" s="31">
        <v>7</v>
      </c>
      <c r="I21" s="31"/>
      <c r="J21" s="31">
        <v>25</v>
      </c>
      <c r="K21" s="31">
        <v>25</v>
      </c>
      <c r="L21" s="31"/>
      <c r="M21" s="31">
        <v>23</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c r="N31" s="54">
        <f>'Розділ 2'!K125</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&amp;LE8B7A8D4�</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v>15</v>
      </c>
      <c r="E8" s="50">
        <v>15</v>
      </c>
      <c r="F8" s="92">
        <v>13</v>
      </c>
      <c r="G8" s="50">
        <v>12</v>
      </c>
      <c r="H8" s="50"/>
      <c r="I8" s="50"/>
      <c r="J8" s="50">
        <v>2</v>
      </c>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v>1</v>
      </c>
      <c r="D9" s="50"/>
      <c r="E9" s="50">
        <v>1</v>
      </c>
      <c r="F9" s="50">
        <v>1</v>
      </c>
      <c r="G9" s="50"/>
      <c r="H9" s="50"/>
      <c r="I9" s="50"/>
      <c r="J9" s="50"/>
      <c r="K9" s="50"/>
      <c r="L9" s="50"/>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v>1</v>
      </c>
      <c r="D10" s="50"/>
      <c r="E10" s="50">
        <v>1</v>
      </c>
      <c r="F10" s="50">
        <v>1</v>
      </c>
      <c r="G10" s="50"/>
      <c r="H10" s="50"/>
      <c r="I10" s="50"/>
      <c r="J10" s="50"/>
      <c r="K10" s="50"/>
      <c r="L10" s="50"/>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12.75">
      <c r="A15" s="72">
        <v>8</v>
      </c>
      <c r="B15" s="81" t="s">
        <v>60</v>
      </c>
      <c r="C15" s="63">
        <v>22</v>
      </c>
      <c r="D15" s="50">
        <v>145</v>
      </c>
      <c r="E15" s="50">
        <v>152</v>
      </c>
      <c r="F15" s="50">
        <v>115</v>
      </c>
      <c r="G15" s="50">
        <v>79</v>
      </c>
      <c r="H15" s="50">
        <v>3</v>
      </c>
      <c r="I15" s="50">
        <v>1</v>
      </c>
      <c r="J15" s="50">
        <v>33</v>
      </c>
      <c r="K15" s="50">
        <v>15</v>
      </c>
      <c r="L15" s="50"/>
      <c r="M15" s="50">
        <v>5696318</v>
      </c>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v>1</v>
      </c>
      <c r="D16" s="50"/>
      <c r="E16" s="50">
        <v>1</v>
      </c>
      <c r="F16" s="50"/>
      <c r="G16" s="50"/>
      <c r="H16" s="50">
        <v>1</v>
      </c>
      <c r="I16" s="50"/>
      <c r="J16" s="50"/>
      <c r="K16" s="50"/>
      <c r="L16" s="50"/>
      <c r="M16" s="50">
        <v>14234</v>
      </c>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v>1</v>
      </c>
      <c r="D17" s="50"/>
      <c r="E17" s="50">
        <v>1</v>
      </c>
      <c r="F17" s="50"/>
      <c r="G17" s="50"/>
      <c r="H17" s="50">
        <v>1</v>
      </c>
      <c r="I17" s="50"/>
      <c r="J17" s="50"/>
      <c r="K17" s="50"/>
      <c r="L17" s="50"/>
      <c r="M17" s="50">
        <v>14234</v>
      </c>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c r="E18" s="50"/>
      <c r="F18" s="50"/>
      <c r="G18" s="50"/>
      <c r="H18" s="50"/>
      <c r="I18" s="50"/>
      <c r="J18" s="50"/>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c r="E19" s="50"/>
      <c r="F19" s="50"/>
      <c r="G19" s="50"/>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c r="E23" s="50"/>
      <c r="F23" s="50"/>
      <c r="G23" s="50"/>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v>2</v>
      </c>
      <c r="E25" s="50">
        <v>2</v>
      </c>
      <c r="F25" s="50">
        <v>1</v>
      </c>
      <c r="G25" s="50"/>
      <c r="H25" s="50"/>
      <c r="I25" s="50">
        <v>1</v>
      </c>
      <c r="J25" s="50"/>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v>1</v>
      </c>
      <c r="E26" s="50">
        <v>1</v>
      </c>
      <c r="F26" s="50">
        <v>1</v>
      </c>
      <c r="G26" s="50"/>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v>18</v>
      </c>
      <c r="D27" s="50">
        <v>142</v>
      </c>
      <c r="E27" s="50">
        <v>145</v>
      </c>
      <c r="F27" s="50">
        <v>111</v>
      </c>
      <c r="G27" s="50">
        <v>78</v>
      </c>
      <c r="H27" s="50">
        <v>2</v>
      </c>
      <c r="I27" s="50"/>
      <c r="J27" s="50">
        <v>32</v>
      </c>
      <c r="K27" s="50">
        <v>15</v>
      </c>
      <c r="L27" s="50"/>
      <c r="M27" s="50">
        <v>5682084</v>
      </c>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v>15</v>
      </c>
      <c r="D28" s="50">
        <v>116</v>
      </c>
      <c r="E28" s="50">
        <v>126</v>
      </c>
      <c r="F28" s="50">
        <v>97</v>
      </c>
      <c r="G28" s="50">
        <v>67</v>
      </c>
      <c r="H28" s="50">
        <v>2</v>
      </c>
      <c r="I28" s="50"/>
      <c r="J28" s="50">
        <v>27</v>
      </c>
      <c r="K28" s="50">
        <v>5</v>
      </c>
      <c r="L28" s="50"/>
      <c r="M28" s="50">
        <v>3783774</v>
      </c>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v>1</v>
      </c>
      <c r="D29" s="50">
        <v>2</v>
      </c>
      <c r="E29" s="50">
        <v>2</v>
      </c>
      <c r="F29" s="50">
        <v>1</v>
      </c>
      <c r="G29" s="50">
        <v>1</v>
      </c>
      <c r="H29" s="50"/>
      <c r="I29" s="50"/>
      <c r="J29" s="50">
        <v>1</v>
      </c>
      <c r="K29" s="50">
        <v>1</v>
      </c>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v>2</v>
      </c>
      <c r="D30" s="50"/>
      <c r="E30" s="50">
        <v>2</v>
      </c>
      <c r="F30" s="50">
        <v>1</v>
      </c>
      <c r="G30" s="50">
        <v>1</v>
      </c>
      <c r="H30" s="50"/>
      <c r="I30" s="50"/>
      <c r="J30" s="50">
        <v>1</v>
      </c>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12.75">
      <c r="A33" s="72">
        <v>26</v>
      </c>
      <c r="B33" s="81" t="s">
        <v>78</v>
      </c>
      <c r="C33" s="63"/>
      <c r="D33" s="50"/>
      <c r="E33" s="50"/>
      <c r="F33" s="50"/>
      <c r="G33" s="50"/>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12.75">
      <c r="A34" s="71">
        <v>27</v>
      </c>
      <c r="B34" s="81" t="s">
        <v>79</v>
      </c>
      <c r="C34" s="63">
        <v>7</v>
      </c>
      <c r="D34" s="50">
        <v>2</v>
      </c>
      <c r="E34" s="50">
        <v>8</v>
      </c>
      <c r="F34" s="50">
        <v>4</v>
      </c>
      <c r="G34" s="50">
        <v>1</v>
      </c>
      <c r="H34" s="50"/>
      <c r="I34" s="50">
        <v>1</v>
      </c>
      <c r="J34" s="50">
        <v>3</v>
      </c>
      <c r="K34" s="50">
        <v>1</v>
      </c>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c r="D35" s="50"/>
      <c r="E35" s="50"/>
      <c r="F35" s="50"/>
      <c r="G35" s="50"/>
      <c r="H35" s="50"/>
      <c r="I35" s="50"/>
      <c r="J35" s="50"/>
      <c r="K35" s="50"/>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c r="E36" s="50"/>
      <c r="F36" s="50"/>
      <c r="G36" s="50"/>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c r="E37" s="50"/>
      <c r="F37" s="50"/>
      <c r="G37" s="50"/>
      <c r="H37" s="50"/>
      <c r="I37" s="50"/>
      <c r="J37" s="50"/>
      <c r="K37" s="50"/>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v>1</v>
      </c>
      <c r="D38" s="50">
        <v>2</v>
      </c>
      <c r="E38" s="50">
        <v>3</v>
      </c>
      <c r="F38" s="50">
        <v>2</v>
      </c>
      <c r="G38" s="50"/>
      <c r="H38" s="50"/>
      <c r="I38" s="50">
        <v>1</v>
      </c>
      <c r="J38" s="50"/>
      <c r="K38" s="50"/>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v>1</v>
      </c>
      <c r="D39" s="50"/>
      <c r="E39" s="50">
        <v>1</v>
      </c>
      <c r="F39" s="50">
        <v>1</v>
      </c>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v>1</v>
      </c>
      <c r="E40" s="50">
        <v>1</v>
      </c>
      <c r="F40" s="50">
        <v>1</v>
      </c>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v>2</v>
      </c>
      <c r="D43" s="50"/>
      <c r="E43" s="50">
        <v>1</v>
      </c>
      <c r="F43" s="50">
        <v>1</v>
      </c>
      <c r="G43" s="50"/>
      <c r="H43" s="50"/>
      <c r="I43" s="50"/>
      <c r="J43" s="50"/>
      <c r="K43" s="50">
        <v>1</v>
      </c>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v>2</v>
      </c>
      <c r="D44" s="50"/>
      <c r="E44" s="50">
        <v>2</v>
      </c>
      <c r="F44" s="50">
        <v>1</v>
      </c>
      <c r="G44" s="50">
        <v>1</v>
      </c>
      <c r="H44" s="50"/>
      <c r="I44" s="50"/>
      <c r="J44" s="50">
        <v>1</v>
      </c>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c r="D47" s="50"/>
      <c r="E47" s="50"/>
      <c r="F47" s="50"/>
      <c r="G47" s="50"/>
      <c r="H47" s="50"/>
      <c r="I47" s="50"/>
      <c r="J47" s="50"/>
      <c r="K47" s="50"/>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c r="E48" s="50"/>
      <c r="F48" s="50"/>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c r="E49" s="50"/>
      <c r="F49" s="50"/>
      <c r="G49" s="50"/>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c r="E50" s="50"/>
      <c r="F50" s="50"/>
      <c r="G50" s="50"/>
      <c r="H50" s="50"/>
      <c r="I50" s="50"/>
      <c r="J50" s="50"/>
      <c r="K50" s="50"/>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12.75">
      <c r="A51" s="72">
        <v>44</v>
      </c>
      <c r="B51" s="81" t="s">
        <v>95</v>
      </c>
      <c r="C51" s="63">
        <v>11</v>
      </c>
      <c r="D51" s="50">
        <v>9</v>
      </c>
      <c r="E51" s="50">
        <v>19</v>
      </c>
      <c r="F51" s="50">
        <v>14</v>
      </c>
      <c r="G51" s="50">
        <v>6</v>
      </c>
      <c r="H51" s="50"/>
      <c r="I51" s="50"/>
      <c r="J51" s="50">
        <v>5</v>
      </c>
      <c r="K51" s="50">
        <v>1</v>
      </c>
      <c r="L51" s="50"/>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v>3</v>
      </c>
      <c r="D52" s="50">
        <v>5</v>
      </c>
      <c r="E52" s="50">
        <v>7</v>
      </c>
      <c r="F52" s="50">
        <v>6</v>
      </c>
      <c r="G52" s="50">
        <v>4</v>
      </c>
      <c r="H52" s="50"/>
      <c r="I52" s="50"/>
      <c r="J52" s="50">
        <v>1</v>
      </c>
      <c r="K52" s="50">
        <v>1</v>
      </c>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v>3</v>
      </c>
      <c r="D53" s="50"/>
      <c r="E53" s="50">
        <v>3</v>
      </c>
      <c r="F53" s="50">
        <v>3</v>
      </c>
      <c r="G53" s="50">
        <v>1</v>
      </c>
      <c r="H53" s="50"/>
      <c r="I53" s="50"/>
      <c r="J53" s="50"/>
      <c r="K53" s="50"/>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v>2</v>
      </c>
      <c r="D54" s="50"/>
      <c r="E54" s="50">
        <v>2</v>
      </c>
      <c r="F54" s="50">
        <v>2</v>
      </c>
      <c r="G54" s="50">
        <v>1</v>
      </c>
      <c r="H54" s="50"/>
      <c r="I54" s="50"/>
      <c r="J54" s="50"/>
      <c r="K54" s="50"/>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v>4</v>
      </c>
      <c r="D56" s="50">
        <v>3</v>
      </c>
      <c r="E56" s="50">
        <v>7</v>
      </c>
      <c r="F56" s="50">
        <v>3</v>
      </c>
      <c r="G56" s="50"/>
      <c r="H56" s="50"/>
      <c r="I56" s="50"/>
      <c r="J56" s="50">
        <v>4</v>
      </c>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12.75">
      <c r="A57" s="72">
        <v>50</v>
      </c>
      <c r="B57" s="81" t="s">
        <v>101</v>
      </c>
      <c r="C57" s="63"/>
      <c r="D57" s="50">
        <v>1</v>
      </c>
      <c r="E57" s="50">
        <v>1</v>
      </c>
      <c r="F57" s="50">
        <v>1</v>
      </c>
      <c r="G57" s="50">
        <v>1</v>
      </c>
      <c r="H57" s="50"/>
      <c r="I57" s="50"/>
      <c r="J57" s="50"/>
      <c r="K57" s="50"/>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c r="E58" s="50"/>
      <c r="F58" s="50"/>
      <c r="G58" s="50"/>
      <c r="H58" s="50"/>
      <c r="I58" s="50"/>
      <c r="J58" s="50"/>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v>1</v>
      </c>
      <c r="E60" s="50">
        <v>1</v>
      </c>
      <c r="F60" s="50">
        <v>1</v>
      </c>
      <c r="G60" s="50">
        <v>1</v>
      </c>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12.75">
      <c r="A61" s="72">
        <v>54</v>
      </c>
      <c r="B61" s="81" t="s">
        <v>105</v>
      </c>
      <c r="C61" s="63">
        <v>3</v>
      </c>
      <c r="D61" s="50">
        <v>2</v>
      </c>
      <c r="E61" s="50">
        <v>5</v>
      </c>
      <c r="F61" s="50">
        <v>5</v>
      </c>
      <c r="G61" s="50">
        <v>1</v>
      </c>
      <c r="H61" s="50"/>
      <c r="I61" s="50"/>
      <c r="J61" s="50"/>
      <c r="K61" s="50"/>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c r="E62" s="50"/>
      <c r="F62" s="50"/>
      <c r="G62" s="50"/>
      <c r="H62" s="50"/>
      <c r="I62" s="50"/>
      <c r="J62" s="50"/>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12.75">
      <c r="A65" s="72">
        <v>58</v>
      </c>
      <c r="B65" s="82" t="s">
        <v>109</v>
      </c>
      <c r="C65" s="63"/>
      <c r="D65" s="50"/>
      <c r="E65" s="50"/>
      <c r="F65" s="50"/>
      <c r="G65" s="50"/>
      <c r="H65" s="50"/>
      <c r="I65" s="50"/>
      <c r="J65" s="50"/>
      <c r="K65" s="50"/>
      <c r="L65" s="50"/>
      <c r="M65" s="50"/>
      <c r="N65" s="63"/>
      <c r="O65" s="50"/>
      <c r="P65" s="108"/>
      <c r="Q65" s="90"/>
      <c r="R65" s="90"/>
      <c r="S65" s="90"/>
    </row>
    <row r="66" spans="1:16" ht="12.75">
      <c r="A66" s="71">
        <v>59</v>
      </c>
      <c r="B66" s="82" t="s">
        <v>110</v>
      </c>
      <c r="C66" s="63"/>
      <c r="D66" s="50"/>
      <c r="E66" s="50"/>
      <c r="F66" s="50"/>
      <c r="G66" s="50"/>
      <c r="H66" s="50"/>
      <c r="I66" s="50"/>
      <c r="J66" s="50"/>
      <c r="K66" s="50"/>
      <c r="L66" s="50"/>
      <c r="M66" s="50"/>
      <c r="N66" s="63"/>
      <c r="O66" s="50"/>
      <c r="P66" s="108"/>
    </row>
    <row r="67" spans="1:16" ht="12.75">
      <c r="A67" s="72">
        <v>60</v>
      </c>
      <c r="B67" s="82" t="s">
        <v>111</v>
      </c>
      <c r="C67" s="63"/>
      <c r="D67" s="50"/>
      <c r="E67" s="50"/>
      <c r="F67" s="50"/>
      <c r="G67" s="50"/>
      <c r="H67" s="50"/>
      <c r="I67" s="50"/>
      <c r="J67" s="50"/>
      <c r="K67" s="50"/>
      <c r="L67" s="50"/>
      <c r="M67" s="50"/>
      <c r="N67" s="63"/>
      <c r="O67" s="50"/>
      <c r="P67" s="108"/>
    </row>
    <row r="68" spans="1:16" ht="12.75">
      <c r="A68" s="71">
        <v>61</v>
      </c>
      <c r="B68" s="83" t="s">
        <v>112</v>
      </c>
      <c r="C68" s="63">
        <v>2</v>
      </c>
      <c r="D68" s="50">
        <v>2</v>
      </c>
      <c r="E68" s="50">
        <v>4</v>
      </c>
      <c r="F68" s="50">
        <v>4</v>
      </c>
      <c r="G68" s="50"/>
      <c r="H68" s="50"/>
      <c r="I68" s="50"/>
      <c r="J68" s="50"/>
      <c r="K68" s="50"/>
      <c r="L68" s="50"/>
      <c r="M68" s="50"/>
      <c r="N68" s="63"/>
      <c r="O68" s="50"/>
      <c r="P68" s="108"/>
    </row>
    <row r="69" spans="1:16" ht="12.75">
      <c r="A69" s="72">
        <v>62</v>
      </c>
      <c r="B69" s="82" t="s">
        <v>113</v>
      </c>
      <c r="C69" s="63"/>
      <c r="D69" s="50"/>
      <c r="E69" s="50"/>
      <c r="F69" s="50"/>
      <c r="G69" s="50"/>
      <c r="H69" s="50"/>
      <c r="I69" s="50"/>
      <c r="J69" s="50"/>
      <c r="K69" s="50"/>
      <c r="L69" s="50"/>
      <c r="M69" s="50"/>
      <c r="N69" s="63"/>
      <c r="O69" s="50"/>
      <c r="P69" s="108"/>
    </row>
    <row r="70" spans="1:16" ht="12.7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12.7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v>2</v>
      </c>
      <c r="D75" s="50">
        <v>1</v>
      </c>
      <c r="E75" s="50">
        <v>3</v>
      </c>
      <c r="F75" s="50">
        <v>3</v>
      </c>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12.75">
      <c r="A80" s="71">
        <v>73</v>
      </c>
      <c r="B80" s="82" t="s">
        <v>123</v>
      </c>
      <c r="C80" s="63"/>
      <c r="D80" s="50"/>
      <c r="E80" s="50"/>
      <c r="F80" s="50"/>
      <c r="G80" s="50"/>
      <c r="H80" s="50"/>
      <c r="I80" s="50"/>
      <c r="J80" s="50"/>
      <c r="K80" s="50"/>
      <c r="L80" s="50"/>
      <c r="M80" s="50"/>
      <c r="N80" s="63"/>
      <c r="O80" s="50"/>
      <c r="P80" s="108"/>
    </row>
    <row r="81" spans="1:16" ht="12.75">
      <c r="A81" s="72">
        <v>74</v>
      </c>
      <c r="B81" s="82" t="s">
        <v>124</v>
      </c>
      <c r="C81" s="63"/>
      <c r="D81" s="50"/>
      <c r="E81" s="50"/>
      <c r="F81" s="50"/>
      <c r="G81" s="50"/>
      <c r="H81" s="50"/>
      <c r="I81" s="50"/>
      <c r="J81" s="50"/>
      <c r="K81" s="50"/>
      <c r="L81" s="50"/>
      <c r="M81" s="50"/>
      <c r="N81" s="63"/>
      <c r="O81" s="50"/>
      <c r="P81" s="108"/>
    </row>
    <row r="82" spans="1:16" ht="12.7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2.75">
      <c r="A84" s="71">
        <v>77</v>
      </c>
      <c r="B84" s="83" t="s">
        <v>127</v>
      </c>
      <c r="C84" s="63"/>
      <c r="D84" s="50"/>
      <c r="E84" s="50"/>
      <c r="F84" s="50"/>
      <c r="G84" s="50"/>
      <c r="H84" s="50"/>
      <c r="I84" s="50"/>
      <c r="J84" s="50"/>
      <c r="K84" s="50"/>
      <c r="L84" s="50"/>
      <c r="M84" s="50"/>
      <c r="N84" s="63"/>
      <c r="O84" s="50"/>
      <c r="P84" s="108"/>
    </row>
    <row r="85" spans="1:16" ht="12.75">
      <c r="A85" s="72">
        <v>78</v>
      </c>
      <c r="B85" s="82" t="s">
        <v>128</v>
      </c>
      <c r="C85" s="63"/>
      <c r="D85" s="50"/>
      <c r="E85" s="50"/>
      <c r="F85" s="50"/>
      <c r="G85" s="50"/>
      <c r="H85" s="50"/>
      <c r="I85" s="50"/>
      <c r="J85" s="50"/>
      <c r="K85" s="50"/>
      <c r="L85" s="50"/>
      <c r="M85" s="50"/>
      <c r="N85" s="63"/>
      <c r="O85" s="50"/>
      <c r="P85" s="108"/>
    </row>
    <row r="86" spans="1:16" ht="12.75">
      <c r="A86" s="71">
        <v>79</v>
      </c>
      <c r="B86" s="82" t="s">
        <v>129</v>
      </c>
      <c r="C86" s="63"/>
      <c r="D86" s="50"/>
      <c r="E86" s="50"/>
      <c r="F86" s="50"/>
      <c r="G86" s="50"/>
      <c r="H86" s="50"/>
      <c r="I86" s="50"/>
      <c r="J86" s="50"/>
      <c r="K86" s="50"/>
      <c r="L86" s="50"/>
      <c r="M86" s="50"/>
      <c r="N86" s="63"/>
      <c r="O86" s="50"/>
      <c r="P86" s="108"/>
    </row>
    <row r="87" spans="1:16" ht="12.75">
      <c r="A87" s="72">
        <v>80</v>
      </c>
      <c r="B87" s="81" t="s">
        <v>130</v>
      </c>
      <c r="C87" s="63"/>
      <c r="D87" s="50"/>
      <c r="E87" s="50"/>
      <c r="F87" s="50"/>
      <c r="G87" s="50"/>
      <c r="H87" s="50"/>
      <c r="I87" s="50"/>
      <c r="J87" s="50"/>
      <c r="K87" s="50"/>
      <c r="L87" s="50"/>
      <c r="M87" s="50"/>
      <c r="N87" s="63"/>
      <c r="O87" s="50"/>
      <c r="P87" s="108"/>
    </row>
    <row r="88" spans="1:16" ht="12.75">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2.7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12.75">
      <c r="A92" s="71">
        <v>85</v>
      </c>
      <c r="B92" s="83" t="s">
        <v>134</v>
      </c>
      <c r="C92" s="63"/>
      <c r="D92" s="50"/>
      <c r="E92" s="50"/>
      <c r="F92" s="50"/>
      <c r="G92" s="50"/>
      <c r="H92" s="50"/>
      <c r="I92" s="50"/>
      <c r="J92" s="50"/>
      <c r="K92" s="50"/>
      <c r="L92" s="50"/>
      <c r="M92" s="50"/>
      <c r="N92" s="63"/>
      <c r="O92" s="50"/>
      <c r="P92" s="108"/>
    </row>
    <row r="93" spans="1:16" ht="12.75">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12.7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12.75">
      <c r="A98" s="73">
        <v>91</v>
      </c>
      <c r="B98" s="84" t="s">
        <v>140</v>
      </c>
      <c r="C98" s="63"/>
      <c r="D98" s="50"/>
      <c r="E98" s="50"/>
      <c r="F98" s="50"/>
      <c r="G98" s="50"/>
      <c r="H98" s="50"/>
      <c r="I98" s="50"/>
      <c r="J98" s="50"/>
      <c r="K98" s="50"/>
      <c r="L98" s="50"/>
      <c r="M98" s="50"/>
      <c r="N98" s="63"/>
      <c r="O98" s="50"/>
      <c r="P98" s="108"/>
    </row>
    <row r="99" spans="1:16" ht="12.75">
      <c r="A99" s="74">
        <v>92</v>
      </c>
      <c r="B99" s="81" t="s">
        <v>141</v>
      </c>
      <c r="C99" s="63">
        <v>28</v>
      </c>
      <c r="D99" s="50">
        <v>119</v>
      </c>
      <c r="E99" s="50">
        <v>123</v>
      </c>
      <c r="F99" s="50">
        <v>111</v>
      </c>
      <c r="G99" s="50">
        <v>25</v>
      </c>
      <c r="H99" s="50"/>
      <c r="I99" s="50"/>
      <c r="J99" s="50">
        <v>12</v>
      </c>
      <c r="K99" s="50">
        <v>24</v>
      </c>
      <c r="L99" s="50"/>
      <c r="M99" s="50">
        <v>6910</v>
      </c>
      <c r="N99" s="63"/>
      <c r="O99" s="50"/>
      <c r="P99" s="56"/>
    </row>
    <row r="100" spans="1:16" ht="12.75">
      <c r="A100" s="73">
        <v>93</v>
      </c>
      <c r="B100" s="83" t="s">
        <v>142</v>
      </c>
      <c r="C100" s="63"/>
      <c r="D100" s="50"/>
      <c r="E100" s="50"/>
      <c r="F100" s="50"/>
      <c r="G100" s="50"/>
      <c r="H100" s="50"/>
      <c r="I100" s="50"/>
      <c r="J100" s="50"/>
      <c r="K100" s="50"/>
      <c r="L100" s="50"/>
      <c r="M100" s="50"/>
      <c r="N100" s="63"/>
      <c r="O100" s="50"/>
      <c r="P100" s="108"/>
    </row>
    <row r="101" spans="1:16" ht="12.75">
      <c r="A101" s="74">
        <v>94</v>
      </c>
      <c r="B101" s="83" t="s">
        <v>143</v>
      </c>
      <c r="C101" s="63">
        <v>23</v>
      </c>
      <c r="D101" s="50">
        <v>107</v>
      </c>
      <c r="E101" s="50">
        <v>109</v>
      </c>
      <c r="F101" s="50">
        <v>99</v>
      </c>
      <c r="G101" s="50">
        <v>21</v>
      </c>
      <c r="H101" s="50"/>
      <c r="I101" s="50"/>
      <c r="J101" s="50">
        <v>10</v>
      </c>
      <c r="K101" s="50">
        <v>21</v>
      </c>
      <c r="L101" s="50"/>
      <c r="M101" s="50">
        <v>6910</v>
      </c>
      <c r="N101" s="63"/>
      <c r="O101" s="50"/>
      <c r="P101" s="108"/>
    </row>
    <row r="102" spans="1:16" ht="12.75">
      <c r="A102" s="73">
        <v>95</v>
      </c>
      <c r="B102" s="82" t="s">
        <v>144</v>
      </c>
      <c r="C102" s="63">
        <v>1</v>
      </c>
      <c r="D102" s="50"/>
      <c r="E102" s="50">
        <v>1</v>
      </c>
      <c r="F102" s="50">
        <v>1</v>
      </c>
      <c r="G102" s="50"/>
      <c r="H102" s="50"/>
      <c r="I102" s="50"/>
      <c r="J102" s="50"/>
      <c r="K102" s="50"/>
      <c r="L102" s="50"/>
      <c r="M102" s="50"/>
      <c r="N102" s="63"/>
      <c r="O102" s="50"/>
      <c r="P102" s="108"/>
    </row>
    <row r="103" spans="1:16" ht="12.75">
      <c r="A103" s="74">
        <v>96</v>
      </c>
      <c r="B103" s="82" t="s">
        <v>145</v>
      </c>
      <c r="C103" s="63"/>
      <c r="D103" s="50">
        <v>2</v>
      </c>
      <c r="E103" s="50">
        <v>2</v>
      </c>
      <c r="F103" s="50">
        <v>2</v>
      </c>
      <c r="G103" s="50">
        <v>1</v>
      </c>
      <c r="H103" s="50"/>
      <c r="I103" s="50"/>
      <c r="J103" s="50"/>
      <c r="K103" s="50"/>
      <c r="L103" s="50"/>
      <c r="M103" s="50"/>
      <c r="N103" s="63"/>
      <c r="O103" s="50"/>
      <c r="P103" s="108"/>
    </row>
    <row r="104" spans="1:16" ht="12.75">
      <c r="A104" s="73">
        <v>97</v>
      </c>
      <c r="B104" s="82" t="s">
        <v>146</v>
      </c>
      <c r="C104" s="63"/>
      <c r="D104" s="50">
        <v>1</v>
      </c>
      <c r="E104" s="50">
        <v>1</v>
      </c>
      <c r="F104" s="50">
        <v>1</v>
      </c>
      <c r="G104" s="50"/>
      <c r="H104" s="50"/>
      <c r="I104" s="50"/>
      <c r="J104" s="50"/>
      <c r="K104" s="50"/>
      <c r="L104" s="50"/>
      <c r="M104" s="50"/>
      <c r="N104" s="63"/>
      <c r="O104" s="50"/>
      <c r="P104" s="108"/>
    </row>
    <row r="105" spans="1:16" ht="12.75">
      <c r="A105" s="74">
        <v>98</v>
      </c>
      <c r="B105" s="82" t="s">
        <v>147</v>
      </c>
      <c r="C105" s="63">
        <v>22</v>
      </c>
      <c r="D105" s="50">
        <v>96</v>
      </c>
      <c r="E105" s="50">
        <v>100</v>
      </c>
      <c r="F105" s="50">
        <v>90</v>
      </c>
      <c r="G105" s="50">
        <v>18</v>
      </c>
      <c r="H105" s="50"/>
      <c r="I105" s="50"/>
      <c r="J105" s="50">
        <v>10</v>
      </c>
      <c r="K105" s="50">
        <v>18</v>
      </c>
      <c r="L105" s="50"/>
      <c r="M105" s="50">
        <v>6910</v>
      </c>
      <c r="N105" s="63"/>
      <c r="O105" s="50"/>
      <c r="P105" s="108"/>
    </row>
    <row r="106" spans="1:16" ht="12.75">
      <c r="A106" s="73">
        <v>99</v>
      </c>
      <c r="B106" s="83" t="s">
        <v>148</v>
      </c>
      <c r="C106" s="63">
        <v>3</v>
      </c>
      <c r="D106" s="50">
        <v>10</v>
      </c>
      <c r="E106" s="50">
        <v>12</v>
      </c>
      <c r="F106" s="50">
        <v>11</v>
      </c>
      <c r="G106" s="50">
        <v>4</v>
      </c>
      <c r="H106" s="50"/>
      <c r="I106" s="50"/>
      <c r="J106" s="50">
        <v>1</v>
      </c>
      <c r="K106" s="50">
        <v>1</v>
      </c>
      <c r="L106" s="50"/>
      <c r="M106" s="50"/>
      <c r="N106" s="63"/>
      <c r="O106" s="50"/>
      <c r="P106" s="108"/>
    </row>
    <row r="107" spans="1:16" ht="12.75">
      <c r="A107" s="74">
        <v>100</v>
      </c>
      <c r="B107" s="82" t="s">
        <v>149</v>
      </c>
      <c r="C107" s="63"/>
      <c r="D107" s="50">
        <v>1</v>
      </c>
      <c r="E107" s="50">
        <v>1</v>
      </c>
      <c r="F107" s="50">
        <v>1</v>
      </c>
      <c r="G107" s="50"/>
      <c r="H107" s="50"/>
      <c r="I107" s="50"/>
      <c r="J107" s="50"/>
      <c r="K107" s="50"/>
      <c r="L107" s="50"/>
      <c r="M107" s="50"/>
      <c r="N107" s="63"/>
      <c r="O107" s="50"/>
      <c r="P107" s="108"/>
    </row>
    <row r="108" spans="1:16" ht="12.75">
      <c r="A108" s="73">
        <v>101</v>
      </c>
      <c r="B108" s="82" t="s">
        <v>150</v>
      </c>
      <c r="C108" s="63">
        <v>2</v>
      </c>
      <c r="D108" s="50">
        <v>4</v>
      </c>
      <c r="E108" s="50">
        <v>6</v>
      </c>
      <c r="F108" s="50">
        <v>6</v>
      </c>
      <c r="G108" s="50">
        <v>2</v>
      </c>
      <c r="H108" s="50"/>
      <c r="I108" s="50"/>
      <c r="J108" s="50"/>
      <c r="K108" s="50"/>
      <c r="L108" s="50"/>
      <c r="M108" s="50"/>
      <c r="N108" s="63"/>
      <c r="O108" s="50"/>
      <c r="P108" s="108"/>
    </row>
    <row r="109" spans="1:16" ht="12.75">
      <c r="A109" s="74">
        <v>102</v>
      </c>
      <c r="B109" s="82" t="s">
        <v>151</v>
      </c>
      <c r="C109" s="63"/>
      <c r="D109" s="50">
        <v>1</v>
      </c>
      <c r="E109" s="50">
        <v>1</v>
      </c>
      <c r="F109" s="50">
        <v>1</v>
      </c>
      <c r="G109" s="50">
        <v>1</v>
      </c>
      <c r="H109" s="50"/>
      <c r="I109" s="50"/>
      <c r="J109" s="50"/>
      <c r="K109" s="50"/>
      <c r="L109" s="50"/>
      <c r="M109" s="50"/>
      <c r="N109" s="63"/>
      <c r="O109" s="50"/>
      <c r="P109" s="108"/>
    </row>
    <row r="110" spans="1:16" ht="12.75">
      <c r="A110" s="73">
        <v>103</v>
      </c>
      <c r="B110" s="82" t="s">
        <v>152</v>
      </c>
      <c r="C110" s="63"/>
      <c r="D110" s="50"/>
      <c r="E110" s="50"/>
      <c r="F110" s="50"/>
      <c r="G110" s="50"/>
      <c r="H110" s="50"/>
      <c r="I110" s="50"/>
      <c r="J110" s="50"/>
      <c r="K110" s="50"/>
      <c r="L110" s="50"/>
      <c r="M110" s="50"/>
      <c r="N110" s="63"/>
      <c r="O110" s="50"/>
      <c r="P110" s="108"/>
    </row>
    <row r="111" spans="1:16" ht="12.75">
      <c r="A111" s="74">
        <v>104</v>
      </c>
      <c r="B111" s="83" t="s">
        <v>153</v>
      </c>
      <c r="C111" s="63"/>
      <c r="D111" s="50"/>
      <c r="E111" s="50"/>
      <c r="F111" s="50"/>
      <c r="G111" s="50"/>
      <c r="H111" s="50"/>
      <c r="I111" s="50"/>
      <c r="J111" s="50"/>
      <c r="K111" s="50"/>
      <c r="L111" s="50"/>
      <c r="M111" s="50"/>
      <c r="N111" s="63"/>
      <c r="O111" s="50"/>
      <c r="P111" s="108"/>
    </row>
    <row r="112" spans="1:16" ht="12.75">
      <c r="A112" s="73">
        <v>105</v>
      </c>
      <c r="B112" s="82" t="s">
        <v>154</v>
      </c>
      <c r="C112" s="63"/>
      <c r="D112" s="50"/>
      <c r="E112" s="50"/>
      <c r="F112" s="50"/>
      <c r="G112" s="50"/>
      <c r="H112" s="50"/>
      <c r="I112" s="50"/>
      <c r="J112" s="50"/>
      <c r="K112" s="50"/>
      <c r="L112" s="50"/>
      <c r="M112" s="50"/>
      <c r="N112" s="63"/>
      <c r="O112" s="50"/>
      <c r="P112" s="108"/>
    </row>
    <row r="113" spans="1:16" ht="12.75">
      <c r="A113" s="74">
        <v>106</v>
      </c>
      <c r="B113" s="82" t="s">
        <v>155</v>
      </c>
      <c r="C113" s="63"/>
      <c r="D113" s="50"/>
      <c r="E113" s="50"/>
      <c r="F113" s="50"/>
      <c r="G113" s="50"/>
      <c r="H113" s="50"/>
      <c r="I113" s="50"/>
      <c r="J113" s="50"/>
      <c r="K113" s="50"/>
      <c r="L113" s="50"/>
      <c r="M113" s="50"/>
      <c r="N113" s="63"/>
      <c r="O113" s="50"/>
      <c r="P113" s="108"/>
    </row>
    <row r="114" spans="1:16" ht="12.75">
      <c r="A114" s="73">
        <v>107</v>
      </c>
      <c r="B114" s="81" t="s">
        <v>156</v>
      </c>
      <c r="C114" s="63">
        <v>8</v>
      </c>
      <c r="D114" s="50">
        <v>69</v>
      </c>
      <c r="E114" s="50">
        <v>62</v>
      </c>
      <c r="F114" s="50">
        <v>41</v>
      </c>
      <c r="G114" s="50">
        <v>19</v>
      </c>
      <c r="H114" s="50">
        <v>2</v>
      </c>
      <c r="I114" s="50">
        <v>1</v>
      </c>
      <c r="J114" s="50">
        <v>18</v>
      </c>
      <c r="K114" s="50">
        <v>15</v>
      </c>
      <c r="L114" s="50">
        <v>1</v>
      </c>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c r="E116" s="50"/>
      <c r="F116" s="50"/>
      <c r="G116" s="50"/>
      <c r="H116" s="50"/>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v>8</v>
      </c>
      <c r="D119" s="50">
        <v>69</v>
      </c>
      <c r="E119" s="50">
        <v>62</v>
      </c>
      <c r="F119" s="50">
        <v>41</v>
      </c>
      <c r="G119" s="50">
        <v>19</v>
      </c>
      <c r="H119" s="50">
        <v>2</v>
      </c>
      <c r="I119" s="50">
        <v>1</v>
      </c>
      <c r="J119" s="50">
        <v>18</v>
      </c>
      <c r="K119" s="50">
        <v>15</v>
      </c>
      <c r="L119" s="50">
        <v>1</v>
      </c>
      <c r="M119" s="50"/>
      <c r="N119" s="63"/>
      <c r="O119" s="50"/>
      <c r="P119" s="108"/>
    </row>
    <row r="120" spans="1:16" ht="12.75">
      <c r="A120" s="73">
        <v>113</v>
      </c>
      <c r="B120" s="81" t="s">
        <v>162</v>
      </c>
      <c r="C120" s="63">
        <v>1</v>
      </c>
      <c r="D120" s="50">
        <v>1</v>
      </c>
      <c r="E120" s="50">
        <v>2</v>
      </c>
      <c r="F120" s="50"/>
      <c r="G120" s="50"/>
      <c r="H120" s="50"/>
      <c r="I120" s="50">
        <v>1</v>
      </c>
      <c r="J120" s="50">
        <v>1</v>
      </c>
      <c r="K120" s="50"/>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v>1</v>
      </c>
      <c r="E122" s="50">
        <v>1</v>
      </c>
      <c r="F122" s="50"/>
      <c r="G122" s="50"/>
      <c r="H122" s="50"/>
      <c r="I122" s="50">
        <v>1</v>
      </c>
      <c r="J122" s="50"/>
      <c r="K122" s="50"/>
      <c r="L122" s="50"/>
      <c r="M122" s="50"/>
      <c r="N122" s="63"/>
      <c r="O122" s="50"/>
      <c r="P122" s="108"/>
      <c r="Q122" s="90"/>
      <c r="R122" s="90"/>
      <c r="S122" s="90"/>
    </row>
    <row r="123" spans="1:19" ht="19.5" customHeight="1">
      <c r="A123" s="74">
        <v>116</v>
      </c>
      <c r="B123" s="82" t="s">
        <v>165</v>
      </c>
      <c r="C123" s="63"/>
      <c r="D123" s="50"/>
      <c r="E123" s="50"/>
      <c r="F123" s="50"/>
      <c r="G123" s="50"/>
      <c r="H123" s="50"/>
      <c r="I123" s="50"/>
      <c r="J123" s="50"/>
      <c r="K123" s="50"/>
      <c r="L123" s="50"/>
      <c r="M123" s="50"/>
      <c r="N123" s="63"/>
      <c r="O123" s="50"/>
      <c r="P123" s="108"/>
      <c r="Q123" s="90"/>
      <c r="R123" s="90"/>
      <c r="S123" s="90"/>
    </row>
    <row r="124" spans="1:19" ht="12.75">
      <c r="A124" s="73">
        <v>117</v>
      </c>
      <c r="B124" s="81" t="s">
        <v>166</v>
      </c>
      <c r="C124" s="63"/>
      <c r="D124" s="50"/>
      <c r="E124" s="50"/>
      <c r="F124" s="50"/>
      <c r="G124" s="50"/>
      <c r="H124" s="50"/>
      <c r="I124" s="50"/>
      <c r="J124" s="50"/>
      <c r="K124" s="50"/>
      <c r="L124" s="50"/>
      <c r="M124" s="50"/>
      <c r="N124" s="63"/>
      <c r="O124" s="50"/>
      <c r="P124" s="112"/>
      <c r="Q124" s="115"/>
      <c r="R124" s="115"/>
      <c r="S124" s="115"/>
    </row>
    <row r="125" spans="1:19" ht="12.75">
      <c r="A125" s="74">
        <v>118</v>
      </c>
      <c r="B125" s="85" t="s">
        <v>167</v>
      </c>
      <c r="C125" s="63">
        <f>SUM(C8,C9,C15,C33,C34,C51,C57,C61,C87,C99,C114,C120,C124)</f>
        <v>0</v>
      </c>
      <c r="D125" s="63">
        <f>SUM(D8,D9,D15,D33,D34,D51,D57,D61,D87,D99,D114,D120,D124)</f>
        <v>0</v>
      </c>
      <c r="E125" s="63">
        <f>SUM(E8,E9,E15,E33,E34,E51,E57,E61,E87,E99,E114,E120,E124)</f>
        <v>0</v>
      </c>
      <c r="F125" s="63">
        <f>SUM(F8,F9,F15,F33,F34,F51,F57,F61,F87,F99,F114,F120,F124)</f>
        <v>0</v>
      </c>
      <c r="G125" s="63">
        <f>SUM(G8,G9,G15,G33,G34,G51,G57,G61,G87,G99,G114,G120,G124)</f>
        <v>0</v>
      </c>
      <c r="H125" s="63">
        <f>SUM(H8,H9,H15,H33,H34,H51,H57,H61,H87,H99,H114,H120,H124)</f>
        <v>0</v>
      </c>
      <c r="I125" s="63">
        <f>SUM(I8,I9,I15,I33,I34,I51,I57,I61,I87,I99,I114,I120,I124)</f>
        <v>0</v>
      </c>
      <c r="J125" s="63">
        <f>SUM(J8,J9,J15,J33,J34,J51,J57,J61,J87,J99,J114,J120,J124)</f>
        <v>0</v>
      </c>
      <c r="K125" s="63">
        <f>SUM(K8,K9,K15,K33,K34,K51,K57,K61,K87,K99,K114,K120,K124)</f>
        <v>0</v>
      </c>
      <c r="L125" s="63">
        <f>SUM(L8,L9,L15,L33,L34,L51,L57,L61,L87,L99,L114,L120,L124)</f>
        <v>0</v>
      </c>
      <c r="M125" s="63">
        <f>SUM(M8,M9,M15,M33,M34,M51,M57,M61,M87,M99,M114,M120,M124)</f>
        <v>0</v>
      </c>
      <c r="N125" s="63">
        <f>SUM(N8,N9,N15,N33,N34,N51,N57,N61,N87,N99,N114,N120,N124)</f>
        <v>0</v>
      </c>
      <c r="O125" s="63">
        <f>SUM(O8,O9,O15,O33,O34,O51,O57,O61,O87,O99,O114,O120,O124)</f>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&amp;LE8B7A8D4�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v>6</v>
      </c>
      <c r="F10" s="31">
        <v>5</v>
      </c>
      <c r="G10" s="142"/>
      <c r="H10" s="142">
        <v>2</v>
      </c>
      <c r="I10" s="144">
        <v>3</v>
      </c>
      <c r="J10" s="144"/>
      <c r="K10" s="144">
        <v>3</v>
      </c>
      <c r="L10" s="144"/>
      <c r="M10" s="144"/>
      <c r="N10" s="144"/>
      <c r="O10" s="157">
        <v>1</v>
      </c>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c r="F13" s="31"/>
      <c r="G13" s="142"/>
      <c r="H13" s="142"/>
      <c r="I13" s="144"/>
      <c r="J13" s="144"/>
      <c r="K13" s="144"/>
      <c r="L13" s="144"/>
      <c r="M13" s="144"/>
      <c r="N13" s="144"/>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20">
        <v>6</v>
      </c>
      <c r="B15" s="128" t="s">
        <v>184</v>
      </c>
      <c r="C15" s="130"/>
      <c r="D15" s="132"/>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&amp;LE8B7A8D4�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2.75">
      <c r="A4" s="80" t="s">
        <v>51</v>
      </c>
      <c r="B4" s="29" t="s">
        <v>7</v>
      </c>
      <c r="C4" s="29"/>
      <c r="D4" s="29"/>
      <c r="E4" s="29"/>
      <c r="F4" s="29"/>
      <c r="G4" s="29"/>
      <c r="H4" s="29"/>
      <c r="I4" s="29"/>
      <c r="J4" s="29"/>
      <c r="K4" s="73" t="s">
        <v>234</v>
      </c>
      <c r="L4" s="217"/>
      <c r="M4" s="226"/>
      <c r="N4" s="90"/>
      <c r="O4" s="90"/>
      <c r="P4" s="90"/>
    </row>
    <row r="5" spans="1:26" ht="37.5" customHeight="1">
      <c r="A5" s="80">
        <v>1</v>
      </c>
      <c r="B5" s="172" t="s">
        <v>199</v>
      </c>
      <c r="C5" s="182"/>
      <c r="D5" s="182"/>
      <c r="E5" s="182"/>
      <c r="F5" s="182"/>
      <c r="G5" s="182"/>
      <c r="H5" s="182"/>
      <c r="I5" s="182"/>
      <c r="J5" s="206"/>
      <c r="K5" s="54">
        <v>1</v>
      </c>
      <c r="L5" s="57"/>
      <c r="M5" s="226"/>
      <c r="N5" s="90"/>
      <c r="O5" s="90"/>
      <c r="P5" s="90"/>
      <c r="S5" s="230" t="s">
        <v>235</v>
      </c>
      <c r="T5" s="230"/>
      <c r="U5" s="230"/>
      <c r="V5" s="230"/>
      <c r="W5" s="230"/>
      <c r="X5" s="230"/>
      <c r="Y5" s="230"/>
      <c r="Z5" s="230"/>
    </row>
    <row r="6" spans="1:20" ht="12.75">
      <c r="A6" s="80">
        <f>A5+1</f>
        <v>0</v>
      </c>
      <c r="B6" s="173" t="s">
        <v>200</v>
      </c>
      <c r="C6" s="183" t="s">
        <v>214</v>
      </c>
      <c r="D6" s="190"/>
      <c r="E6" s="190"/>
      <c r="F6" s="190"/>
      <c r="G6" s="190"/>
      <c r="H6" s="190"/>
      <c r="I6" s="190"/>
      <c r="J6" s="207"/>
      <c r="K6" s="54">
        <v>1</v>
      </c>
      <c r="L6" s="217"/>
      <c r="M6" s="226"/>
      <c r="N6" s="90"/>
      <c r="O6" s="90"/>
      <c r="P6" s="90"/>
      <c r="S6" s="231"/>
      <c r="T6" s="76" t="s">
        <v>236</v>
      </c>
    </row>
    <row r="7" spans="1:16" ht="12.75">
      <c r="A7" s="80">
        <f>A6+1</f>
        <v>0</v>
      </c>
      <c r="B7" s="173"/>
      <c r="C7" s="184" t="s">
        <v>215</v>
      </c>
      <c r="D7" s="184"/>
      <c r="E7" s="185" t="s">
        <v>227</v>
      </c>
      <c r="F7" s="191"/>
      <c r="G7" s="191"/>
      <c r="H7" s="191"/>
      <c r="I7" s="191"/>
      <c r="J7" s="208"/>
      <c r="K7" s="214"/>
      <c r="L7" s="217"/>
      <c r="M7" s="226"/>
      <c r="N7" s="90"/>
      <c r="O7" s="90"/>
      <c r="P7" s="90"/>
    </row>
    <row r="8" spans="1:16" ht="12.75">
      <c r="A8" s="80">
        <f>A7+1</f>
        <v>0</v>
      </c>
      <c r="B8" s="173"/>
      <c r="C8" s="184"/>
      <c r="D8" s="184"/>
      <c r="E8" s="185" t="s">
        <v>228</v>
      </c>
      <c r="F8" s="191"/>
      <c r="G8" s="191"/>
      <c r="H8" s="191"/>
      <c r="I8" s="191"/>
      <c r="J8" s="208"/>
      <c r="K8" s="214">
        <v>1</v>
      </c>
      <c r="L8" s="217"/>
      <c r="M8" s="226"/>
      <c r="N8" s="90"/>
      <c r="O8" s="90"/>
      <c r="P8" s="90"/>
    </row>
    <row r="9" spans="1:16" ht="12.75">
      <c r="A9" s="80">
        <f>A8+1</f>
        <v>0</v>
      </c>
      <c r="B9" s="173"/>
      <c r="C9" s="185" t="s">
        <v>216</v>
      </c>
      <c r="D9" s="191"/>
      <c r="E9" s="191"/>
      <c r="F9" s="191"/>
      <c r="G9" s="191"/>
      <c r="H9" s="191"/>
      <c r="I9" s="191"/>
      <c r="J9" s="208"/>
      <c r="K9" s="54"/>
      <c r="L9" s="217"/>
      <c r="M9" s="226"/>
      <c r="N9" s="90"/>
      <c r="O9" s="90"/>
      <c r="P9" s="90"/>
    </row>
    <row r="10" spans="1:16" ht="12.75">
      <c r="A10" s="80">
        <f>A9+1</f>
        <v>0</v>
      </c>
      <c r="B10" s="173"/>
      <c r="C10" s="185" t="s">
        <v>217</v>
      </c>
      <c r="D10" s="191"/>
      <c r="E10" s="191"/>
      <c r="F10" s="191"/>
      <c r="G10" s="191"/>
      <c r="H10" s="191"/>
      <c r="I10" s="191"/>
      <c r="J10" s="208"/>
      <c r="K10" s="214"/>
      <c r="L10" s="217"/>
      <c r="M10" s="226"/>
      <c r="N10" s="90"/>
      <c r="O10" s="90"/>
      <c r="P10" s="90"/>
    </row>
    <row r="11" spans="1:16" ht="12.75">
      <c r="A11" s="80">
        <f>A10+1</f>
        <v>0</v>
      </c>
      <c r="B11" s="173" t="s">
        <v>201</v>
      </c>
      <c r="C11" s="186" t="s">
        <v>218</v>
      </c>
      <c r="D11" s="192"/>
      <c r="E11" s="192"/>
      <c r="F11" s="192"/>
      <c r="G11" s="192"/>
      <c r="H11" s="192"/>
      <c r="I11" s="192"/>
      <c r="J11" s="209"/>
      <c r="K11" s="54"/>
      <c r="L11" s="217"/>
      <c r="M11" s="226"/>
      <c r="N11" s="90"/>
      <c r="O11" s="90"/>
      <c r="P11" s="90"/>
    </row>
    <row r="12" spans="1:16" ht="12.75">
      <c r="A12" s="80">
        <f>A11+1</f>
        <v>0</v>
      </c>
      <c r="B12" s="173"/>
      <c r="C12" s="186" t="s">
        <v>219</v>
      </c>
      <c r="D12" s="192"/>
      <c r="E12" s="192"/>
      <c r="F12" s="192"/>
      <c r="G12" s="192"/>
      <c r="H12" s="192"/>
      <c r="I12" s="192"/>
      <c r="J12" s="209"/>
      <c r="K12" s="54"/>
      <c r="L12" s="217"/>
      <c r="M12" s="226"/>
      <c r="N12" s="90"/>
      <c r="O12" s="90"/>
      <c r="P12" s="90"/>
    </row>
    <row r="13" spans="1:19" ht="12.75">
      <c r="A13" s="80">
        <f>A12+1</f>
        <v>0</v>
      </c>
      <c r="B13" s="173"/>
      <c r="C13" s="186" t="s">
        <v>220</v>
      </c>
      <c r="D13" s="192"/>
      <c r="E13" s="192"/>
      <c r="F13" s="192"/>
      <c r="G13" s="192"/>
      <c r="H13" s="192"/>
      <c r="I13" s="192"/>
      <c r="J13" s="209"/>
      <c r="K13" s="54"/>
      <c r="L13" s="217"/>
      <c r="M13" s="226"/>
      <c r="N13" s="90"/>
      <c r="O13" s="90"/>
      <c r="P13" s="90"/>
      <c r="S13" s="232"/>
    </row>
    <row r="14" spans="1:16" ht="12.75">
      <c r="A14" s="80">
        <v>10</v>
      </c>
      <c r="B14" s="174" t="s">
        <v>202</v>
      </c>
      <c r="C14" s="186" t="s">
        <v>221</v>
      </c>
      <c r="D14" s="192"/>
      <c r="E14" s="192"/>
      <c r="F14" s="192"/>
      <c r="G14" s="192"/>
      <c r="H14" s="192"/>
      <c r="I14" s="192"/>
      <c r="J14" s="209"/>
      <c r="K14" s="214"/>
      <c r="L14" s="217"/>
      <c r="M14" s="226"/>
      <c r="N14" s="90"/>
      <c r="O14" s="90"/>
      <c r="P14" s="90"/>
    </row>
    <row r="15" spans="1:16" ht="12.75">
      <c r="A15" s="80">
        <v>11</v>
      </c>
      <c r="B15" s="174"/>
      <c r="C15" s="186" t="s">
        <v>222</v>
      </c>
      <c r="D15" s="192"/>
      <c r="E15" s="192"/>
      <c r="F15" s="192"/>
      <c r="G15" s="192"/>
      <c r="H15" s="192"/>
      <c r="I15" s="192"/>
      <c r="J15" s="209"/>
      <c r="K15" s="214">
        <v>86</v>
      </c>
      <c r="L15" s="217"/>
      <c r="M15" s="226"/>
      <c r="N15" s="90"/>
      <c r="O15" s="90"/>
      <c r="P15" s="90"/>
    </row>
    <row r="16" spans="1:16" ht="12.75">
      <c r="A16" s="80">
        <v>12</v>
      </c>
      <c r="B16" s="174"/>
      <c r="C16" s="186" t="s">
        <v>223</v>
      </c>
      <c r="D16" s="192"/>
      <c r="E16" s="192"/>
      <c r="F16" s="192"/>
      <c r="G16" s="192"/>
      <c r="H16" s="192"/>
      <c r="I16" s="192"/>
      <c r="J16" s="209"/>
      <c r="K16" s="214">
        <v>32</v>
      </c>
      <c r="L16" s="217"/>
      <c r="M16" s="226"/>
      <c r="N16" s="90"/>
      <c r="O16" s="90"/>
      <c r="P16" s="90"/>
    </row>
    <row r="17" spans="1:16" ht="12.75">
      <c r="A17" s="80">
        <v>13</v>
      </c>
      <c r="B17" s="174"/>
      <c r="C17" s="183" t="s">
        <v>224</v>
      </c>
      <c r="D17" s="190"/>
      <c r="E17" s="190"/>
      <c r="F17" s="190"/>
      <c r="G17" s="190"/>
      <c r="H17" s="190"/>
      <c r="I17" s="190"/>
      <c r="J17" s="207"/>
      <c r="K17" s="214">
        <v>270</v>
      </c>
      <c r="L17" s="217"/>
      <c r="M17" s="226"/>
      <c r="N17" s="90"/>
      <c r="O17" s="90"/>
      <c r="P17" s="90"/>
    </row>
    <row r="18" spans="1:16" ht="12.75">
      <c r="A18" s="80">
        <v>14</v>
      </c>
      <c r="B18" s="172" t="s">
        <v>203</v>
      </c>
      <c r="C18" s="182"/>
      <c r="D18" s="182"/>
      <c r="E18" s="182"/>
      <c r="F18" s="182"/>
      <c r="G18" s="182"/>
      <c r="H18" s="182"/>
      <c r="I18" s="182"/>
      <c r="J18" s="206"/>
      <c r="K18" s="31"/>
      <c r="L18" s="217"/>
      <c r="M18" s="226"/>
      <c r="N18" s="90"/>
      <c r="O18" s="90"/>
      <c r="P18" s="90"/>
    </row>
    <row r="19" spans="1:16" ht="12.75">
      <c r="A19" s="80">
        <v>15</v>
      </c>
      <c r="B19" s="172" t="s">
        <v>204</v>
      </c>
      <c r="C19" s="182"/>
      <c r="D19" s="182"/>
      <c r="E19" s="182"/>
      <c r="F19" s="182"/>
      <c r="G19" s="182"/>
      <c r="H19" s="182"/>
      <c r="I19" s="182"/>
      <c r="J19" s="206"/>
      <c r="K19" s="31">
        <v>2</v>
      </c>
      <c r="L19" s="217"/>
      <c r="M19" s="226"/>
      <c r="N19" s="90"/>
      <c r="O19" s="90"/>
      <c r="P19" s="90"/>
    </row>
    <row r="20" spans="1:16" ht="37.5" customHeight="1">
      <c r="A20" s="80">
        <v>16</v>
      </c>
      <c r="B20" s="173" t="s">
        <v>34</v>
      </c>
      <c r="C20" s="187" t="s">
        <v>225</v>
      </c>
      <c r="D20" s="193"/>
      <c r="E20" s="193"/>
      <c r="F20" s="193"/>
      <c r="G20" s="193"/>
      <c r="H20" s="193"/>
      <c r="I20" s="193"/>
      <c r="J20" s="210"/>
      <c r="K20" s="31"/>
      <c r="L20" s="57"/>
      <c r="M20" s="226"/>
      <c r="N20" s="90"/>
      <c r="O20" s="90"/>
      <c r="P20" s="90"/>
    </row>
    <row r="21" spans="1:16" ht="37.5" customHeight="1">
      <c r="A21" s="80">
        <v>17</v>
      </c>
      <c r="B21" s="173"/>
      <c r="C21" s="188" t="s">
        <v>226</v>
      </c>
      <c r="D21" s="194"/>
      <c r="E21" s="194"/>
      <c r="F21" s="194"/>
      <c r="G21" s="194"/>
      <c r="H21" s="194"/>
      <c r="I21" s="194"/>
      <c r="J21" s="211"/>
      <c r="K21" s="31"/>
      <c r="L21" s="218"/>
      <c r="M21" s="221"/>
      <c r="N21" s="90"/>
      <c r="O21" s="90"/>
      <c r="P21" s="90"/>
    </row>
    <row r="22" spans="1:16" ht="12.75">
      <c r="A22" s="80">
        <v>18</v>
      </c>
      <c r="B22" s="172" t="s">
        <v>205</v>
      </c>
      <c r="C22" s="182"/>
      <c r="D22" s="182"/>
      <c r="E22" s="182"/>
      <c r="F22" s="182"/>
      <c r="G22" s="182"/>
      <c r="H22" s="182"/>
      <c r="I22" s="182"/>
      <c r="J22" s="206"/>
      <c r="K22" s="31"/>
      <c r="L22" s="218"/>
      <c r="M22" s="61"/>
      <c r="N22" s="90"/>
      <c r="O22" s="90"/>
      <c r="P22" s="90"/>
    </row>
    <row r="23" spans="1:16" ht="37.5" customHeight="1">
      <c r="A23" s="80">
        <v>19</v>
      </c>
      <c r="B23" s="175" t="s">
        <v>206</v>
      </c>
      <c r="C23" s="189"/>
      <c r="D23" s="189"/>
      <c r="E23" s="189"/>
      <c r="F23" s="189"/>
      <c r="G23" s="189"/>
      <c r="H23" s="189"/>
      <c r="I23" s="189"/>
      <c r="J23" s="212"/>
      <c r="K23" s="31"/>
      <c r="L23" s="219"/>
      <c r="M23" s="227"/>
      <c r="N23" s="90"/>
      <c r="O23" s="90"/>
      <c r="P23" s="90"/>
    </row>
    <row r="24" spans="1:16" ht="52.5" customHeight="1">
      <c r="A24" s="80">
        <v>20</v>
      </c>
      <c r="B24" s="172" t="s">
        <v>207</v>
      </c>
      <c r="C24" s="182"/>
      <c r="D24" s="182"/>
      <c r="E24" s="182"/>
      <c r="F24" s="182"/>
      <c r="G24" s="182"/>
      <c r="H24" s="182"/>
      <c r="I24" s="182"/>
      <c r="J24" s="206"/>
      <c r="K24" s="31"/>
      <c r="L24" s="220"/>
      <c r="M24" s="228"/>
      <c r="N24" s="90"/>
      <c r="O24" s="90"/>
      <c r="P24" s="90"/>
    </row>
    <row r="25" spans="1:16" ht="12.75">
      <c r="A25" s="80">
        <v>21</v>
      </c>
      <c r="B25" s="172" t="s">
        <v>208</v>
      </c>
      <c r="C25" s="182"/>
      <c r="D25" s="182"/>
      <c r="E25" s="182"/>
      <c r="F25" s="182"/>
      <c r="G25" s="182"/>
      <c r="H25" s="182"/>
      <c r="I25" s="182"/>
      <c r="J25" s="206"/>
      <c r="K25" s="31">
        <v>1</v>
      </c>
      <c r="L25" s="218"/>
      <c r="M25" s="61"/>
      <c r="N25" s="90"/>
      <c r="O25" s="90"/>
      <c r="P25" s="90"/>
    </row>
    <row r="26" spans="1:16" ht="12.75">
      <c r="A26" s="80">
        <v>22</v>
      </c>
      <c r="B26" s="172" t="s">
        <v>209</v>
      </c>
      <c r="C26" s="182"/>
      <c r="D26" s="182"/>
      <c r="E26" s="182"/>
      <c r="F26" s="182"/>
      <c r="G26" s="182"/>
      <c r="H26" s="182"/>
      <c r="I26" s="182"/>
      <c r="J26" s="206"/>
      <c r="K26" s="31">
        <v>34</v>
      </c>
      <c r="L26" s="218"/>
      <c r="M26" s="61"/>
      <c r="N26" s="90"/>
      <c r="O26" s="90"/>
      <c r="P26" s="90"/>
    </row>
    <row r="27" spans="1:15" ht="12.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2.75">
      <c r="B29" s="178" t="s">
        <v>210</v>
      </c>
      <c r="C29" s="178"/>
      <c r="D29" s="178"/>
      <c r="E29" s="196"/>
      <c r="F29" s="201"/>
      <c r="G29" s="203"/>
      <c r="H29" s="203"/>
      <c r="I29" s="203"/>
      <c r="J29" s="203"/>
      <c r="K29" s="203"/>
      <c r="L29" s="223"/>
      <c r="M29" s="223"/>
      <c r="N29" s="223"/>
      <c r="O29" s="223"/>
    </row>
    <row r="30" spans="1:15" ht="12.75">
      <c r="A30" s="168"/>
      <c r="B30" s="168"/>
      <c r="C30" s="168"/>
      <c r="E30" s="197" t="s">
        <v>229</v>
      </c>
      <c r="F30" s="168"/>
      <c r="G30" s="204" t="s">
        <v>231</v>
      </c>
      <c r="H30" s="204"/>
      <c r="I30" s="204"/>
      <c r="J30" s="204"/>
      <c r="K30" s="204"/>
      <c r="L30" s="223"/>
      <c r="M30" s="223"/>
      <c r="N30" s="223"/>
      <c r="O30" s="223"/>
    </row>
    <row r="31" spans="1:15" ht="12.75">
      <c r="A31" s="167"/>
      <c r="B31" s="167"/>
      <c r="C31" s="167"/>
      <c r="D31" s="195"/>
      <c r="E31" s="195"/>
      <c r="F31" s="195"/>
      <c r="G31" s="195"/>
      <c r="H31" s="195"/>
      <c r="I31" s="195"/>
      <c r="J31" s="195"/>
      <c r="K31" s="195"/>
      <c r="L31" s="195"/>
      <c r="M31" s="195"/>
      <c r="N31" s="195"/>
      <c r="O31" s="224"/>
    </row>
    <row r="32" spans="2:15" ht="12.75">
      <c r="B32" s="179" t="s">
        <v>211</v>
      </c>
      <c r="C32" s="179"/>
      <c r="D32" s="179"/>
      <c r="E32" s="198" t="s">
        <v>230</v>
      </c>
      <c r="F32" s="195"/>
      <c r="G32" s="205"/>
      <c r="H32" s="205"/>
      <c r="I32" s="205"/>
      <c r="J32" s="205"/>
      <c r="K32" s="205"/>
      <c r="L32" s="195"/>
      <c r="M32" s="195"/>
      <c r="N32" s="195"/>
      <c r="O32" s="195"/>
    </row>
    <row r="33" spans="1:15" ht="12.75">
      <c r="A33" s="169" t="s">
        <v>198</v>
      </c>
      <c r="B33" s="169"/>
      <c r="C33" s="169"/>
      <c r="D33" s="170"/>
      <c r="E33" s="197" t="s">
        <v>229</v>
      </c>
      <c r="F33" s="168"/>
      <c r="G33" s="204" t="s">
        <v>231</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199"/>
      <c r="F35" s="202"/>
      <c r="G35" s="201" t="s">
        <v>232</v>
      </c>
      <c r="H35" s="199"/>
      <c r="I35" s="202"/>
      <c r="J35" s="213" t="s">
        <v>233</v>
      </c>
      <c r="K35" s="199"/>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2.75">
      <c r="A38" s="167"/>
      <c r="B38" s="181" t="s">
        <v>213</v>
      </c>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&amp;LE8B7A8D4�</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3" t="s">
        <v>237</v>
      </c>
      <c r="B1" s="233"/>
      <c r="C1" s="233"/>
      <c r="D1" s="233"/>
      <c r="E1" s="233"/>
      <c r="F1" s="233"/>
      <c r="G1" s="233"/>
      <c r="H1" s="233"/>
      <c r="I1" s="233"/>
      <c r="J1" s="233"/>
    </row>
    <row r="2" spans="1:3" ht="18.75" customHeight="1">
      <c r="A2" s="13"/>
      <c r="B2" s="76"/>
      <c r="C2" s="76"/>
    </row>
    <row r="3" spans="1:10" ht="15.75" customHeight="1">
      <c r="A3" s="234" t="s">
        <v>238</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239</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240</v>
      </c>
      <c r="B9" s="250"/>
      <c r="C9" s="250"/>
      <c r="D9" s="260"/>
      <c r="E9" s="237" t="s">
        <v>251</v>
      </c>
      <c r="F9" s="250"/>
      <c r="G9" s="260"/>
      <c r="H9" s="57"/>
      <c r="I9" s="59"/>
      <c r="J9" s="274"/>
      <c r="K9" s="59"/>
    </row>
    <row r="10" spans="1:10" ht="12.75">
      <c r="A10" s="238"/>
      <c r="B10" s="251"/>
      <c r="C10" s="251"/>
      <c r="D10" s="261"/>
      <c r="E10" s="238"/>
      <c r="F10" s="251"/>
      <c r="G10" s="261"/>
      <c r="H10" s="268" t="s">
        <v>255</v>
      </c>
      <c r="I10" s="272"/>
      <c r="J10" s="272"/>
    </row>
    <row r="11" spans="1:10" ht="12.75" customHeight="1">
      <c r="A11" s="239" t="s">
        <v>2</v>
      </c>
      <c r="B11" s="239"/>
      <c r="C11" s="239"/>
      <c r="D11" s="239"/>
      <c r="E11" s="262" t="s">
        <v>252</v>
      </c>
      <c r="F11" s="262"/>
      <c r="G11" s="262"/>
      <c r="H11" s="269" t="s">
        <v>256</v>
      </c>
      <c r="I11" s="273"/>
      <c r="J11" s="273"/>
    </row>
    <row r="12" spans="1:10" ht="24.75" customHeight="1">
      <c r="A12" s="239"/>
      <c r="B12" s="239"/>
      <c r="C12" s="239"/>
      <c r="D12" s="239"/>
      <c r="E12" s="262"/>
      <c r="F12" s="262"/>
      <c r="G12" s="262"/>
      <c r="H12" s="269" t="s">
        <v>257</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258</v>
      </c>
      <c r="I14" s="271"/>
      <c r="J14" s="271"/>
    </row>
    <row r="15" spans="1:10" ht="87" customHeight="1">
      <c r="A15" s="239" t="s">
        <v>241</v>
      </c>
      <c r="B15" s="239"/>
      <c r="C15" s="239"/>
      <c r="D15" s="239"/>
      <c r="E15" s="262" t="s">
        <v>253</v>
      </c>
      <c r="F15" s="262"/>
      <c r="G15" s="262"/>
      <c r="H15" s="270" t="s">
        <v>259</v>
      </c>
      <c r="I15" s="271"/>
      <c r="J15" s="271"/>
    </row>
    <row r="16" spans="1:10" ht="48" customHeight="1">
      <c r="A16" s="239" t="s">
        <v>242</v>
      </c>
      <c r="B16" s="239"/>
      <c r="C16" s="239"/>
      <c r="D16" s="239"/>
      <c r="E16" s="262" t="s">
        <v>254</v>
      </c>
      <c r="F16" s="262"/>
      <c r="G16" s="262"/>
      <c r="H16" s="270" t="s">
        <v>260</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243</v>
      </c>
      <c r="B22" s="252"/>
      <c r="C22" s="252"/>
      <c r="D22" s="252"/>
      <c r="E22" s="252"/>
      <c r="F22" s="252"/>
      <c r="G22" s="252"/>
      <c r="H22" s="252"/>
      <c r="I22" s="252"/>
      <c r="J22" s="277"/>
      <c r="K22" s="56"/>
    </row>
    <row r="23" spans="1:11" ht="22.5" customHeight="1">
      <c r="A23" s="244" t="s">
        <v>244</v>
      </c>
      <c r="B23" s="253"/>
      <c r="C23" s="257" t="s">
        <v>250</v>
      </c>
      <c r="D23" s="257"/>
      <c r="E23" s="257"/>
      <c r="F23" s="257"/>
      <c r="G23" s="257"/>
      <c r="H23" s="257"/>
      <c r="I23" s="257"/>
      <c r="J23" s="278"/>
      <c r="K23" s="56"/>
    </row>
    <row r="24" spans="1:11" ht="19.5" customHeight="1">
      <c r="A24" s="244" t="s">
        <v>245</v>
      </c>
      <c r="B24" s="253"/>
      <c r="C24" s="258">
        <v>4655</v>
      </c>
      <c r="D24" s="258"/>
      <c r="E24" s="258"/>
      <c r="F24" s="258"/>
      <c r="G24" s="258"/>
      <c r="H24" s="258"/>
      <c r="I24" s="258"/>
      <c r="J24" s="279"/>
      <c r="K24" s="56"/>
    </row>
    <row r="25" spans="1:11" ht="18.75" customHeight="1">
      <c r="A25" s="245" t="s">
        <v>246</v>
      </c>
      <c r="B25" s="245"/>
      <c r="C25" s="259"/>
      <c r="D25" s="259"/>
      <c r="E25" s="259"/>
      <c r="F25" s="259"/>
      <c r="G25" s="259"/>
      <c r="H25" s="259"/>
      <c r="I25" s="259"/>
      <c r="J25" s="280"/>
      <c r="K25" s="56"/>
    </row>
    <row r="26" spans="1:11" ht="20.25" customHeight="1">
      <c r="A26" s="246" t="s">
        <v>247</v>
      </c>
      <c r="B26" s="254"/>
      <c r="C26" s="254"/>
      <c r="D26" s="254"/>
      <c r="E26" s="254"/>
      <c r="F26" s="254"/>
      <c r="G26" s="254"/>
      <c r="H26" s="254"/>
      <c r="I26" s="254"/>
      <c r="J26" s="281"/>
      <c r="K26" s="56"/>
    </row>
    <row r="27" spans="1:11" ht="18" customHeight="1">
      <c r="A27" s="247" t="s">
        <v>248</v>
      </c>
      <c r="B27" s="255"/>
      <c r="C27" s="255"/>
      <c r="D27" s="255"/>
      <c r="E27" s="255"/>
      <c r="F27" s="255"/>
      <c r="G27" s="255"/>
      <c r="H27" s="255"/>
      <c r="I27" s="255"/>
      <c r="J27" s="282"/>
      <c r="K27" s="56"/>
    </row>
    <row r="28" spans="1:11" ht="12.75">
      <c r="A28" s="248" t="s">
        <v>249</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sheetProtection/>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H19:J19"/>
    <mergeCell ref="H20:J20"/>
    <mergeCell ref="A22:J22"/>
    <mergeCell ref="A27:J27"/>
    <mergeCell ref="A28:J28"/>
    <mergeCell ref="A23:B23"/>
    <mergeCell ref="C23:J23"/>
    <mergeCell ref="A24:B24"/>
    <mergeCell ref="C24:J24"/>
    <mergeCell ref="A25:J25"/>
    <mergeCell ref="A26:J26"/>
  </mergeCells>
  <printOptions/>
  <pageMargins left="0.7507499999999999" right="0.7507499999999999" top="1.001" bottom="1.001" header="0.5" footer="0.5"/>
  <pageSetup horizontalDpi="600" verticalDpi="600" orientation="portrait" paperSize="9" scale="95"/>
  <headerFooter alignWithMargins="0">
    <oddFooter>&amp;LE8B7A8D4�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2-А_00761_4.2013 10.01.14 для ДСА</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E8B7A8D4</vt:lpwstr>
  </property>
  <property fmtid="{D5CDD505-2E9C-101B-9397-08002B2CF9AE}" pid="10" name="Підрозд">
    <vt:lpwstr>Шевченківський районний суд міста Києва</vt:lpwstr>
  </property>
  <property fmtid="{D5CDD505-2E9C-101B-9397-08002B2CF9AE}" pid="11" name="ПідрозділDB">
    <vt:i4>0</vt:i4>
  </property>
  <property fmtid="{D5CDD505-2E9C-101B-9397-08002B2CF9AE}" pid="12" name="Підрозділ">
    <vt:i4>1027</vt:i4>
  </property>
  <property fmtid="{D5CDD505-2E9C-101B-9397-08002B2CF9AE}" pid="13" name="Початок періо">
    <vt:filetime>2012-12-31T21:00:00Z</vt:filetime>
  </property>
  <property fmtid="{D5CDD505-2E9C-101B-9397-08002B2CF9AE}" pid="14" name="Кінець періо">
    <vt:filetime>2013-12-30T21:00:00Z</vt:filetime>
  </property>
  <property fmtid="{D5CDD505-2E9C-101B-9397-08002B2CF9AE}" pid="15" name="Пері">
    <vt:lpwstr>2013 рік</vt:lpwstr>
  </property>
  <property fmtid="{D5CDD505-2E9C-101B-9397-08002B2CF9AE}" pid="16" name="К.Сума шабло">
    <vt:lpwstr>E129AFE5</vt:lpwstr>
  </property>
  <property fmtid="{D5CDD505-2E9C-101B-9397-08002B2CF9AE}" pid="17" name="Версія ">
    <vt:lpwstr>3.10.2.551</vt:lpwstr>
  </property>
</Properties>
</file>