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8'!$A$1:$BA$65</definedName>
  </definedNames>
  <calcPr fullCalcOnLoad="1"/>
</workbook>
</file>

<file path=xl/sharedStrings.xml><?xml version="1.0" encoding="utf-8"?>
<sst xmlns="http://schemas.openxmlformats.org/spreadsheetml/2006/main" count="6311" uniqueCount="2375">
  <si>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</si>
  <si>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</si>
  <si>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</si>
  <si>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</si>
  <si>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</si>
  <si>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</si>
  <si>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</si>
  <si>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</si>
  <si>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</si>
  <si>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</si>
  <si>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</si>
  <si>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</si>
  <si>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</si>
  <si>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</si>
  <si>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</si>
  <si>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</si>
  <si>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</si>
  <si>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</si>
  <si>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</si>
  <si>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</si>
  <si>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</si>
  <si>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</si>
  <si>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</si>
  <si>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</si>
  <si>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</si>
  <si>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</si>
  <si>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</si>
  <si>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</si>
  <si>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</si>
  <si>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</si>
  <si>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</si>
  <si>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</si>
  <si>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</si>
  <si>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</si>
  <si>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</si>
  <si>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</si>
  <si>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</si>
  <si>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</si>
  <si>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</si>
  <si>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</si>
  <si>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</si>
  <si>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</si>
  <si>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</si>
  <si>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</si>
  <si>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</si>
  <si>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</si>
  <si>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</si>
  <si>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</si>
  <si>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</si>
  <si>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</si>
  <si>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</si>
  <si>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</si>
  <si>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</si>
  <si>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</si>
  <si>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</si>
  <si>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</si>
  <si>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</si>
  <si>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</si>
  <si>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</si>
  <si>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</si>
  <si>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</si>
  <si>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</si>
  <si>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</si>
  <si>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</si>
  <si>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</si>
  <si>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</si>
  <si>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</si>
  <si>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</si>
  <si>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</si>
  <si>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</si>
  <si>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</si>
  <si>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</si>
  <si>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</si>
  <si>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</si>
  <si>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</si>
  <si>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</si>
  <si>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</si>
  <si>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</si>
  <si>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</si>
  <si>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</si>
  <si>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</si>
  <si>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</si>
  <si>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</si>
  <si>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</si>
  <si>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</si>
  <si>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</si>
  <si>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</si>
  <si>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</si>
  <si>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</si>
  <si>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</si>
  <si>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</si>
  <si>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</si>
  <si>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</si>
  <si>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</si>
  <si>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</si>
  <si>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</si>
  <si>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</si>
  <si>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</si>
  <si>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</si>
  <si>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</si>
  <si>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</si>
  <si>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</si>
  <si>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</si>
  <si>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</si>
  <si>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</si>
  <si>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</si>
  <si>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</si>
  <si>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</si>
  <si>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</si>
  <si>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</si>
  <si>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</si>
  <si>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</si>
  <si>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</si>
  <si>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</si>
  <si>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</si>
  <si>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</si>
  <si>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</si>
  <si>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</si>
  <si>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</si>
  <si>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</si>
  <si>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</si>
  <si>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</si>
  <si>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</si>
  <si>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</si>
  <si>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</si>
  <si>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</si>
  <si>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</si>
  <si>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</si>
  <si>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</si>
  <si>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</si>
  <si>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</si>
  <si>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</si>
  <si>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</si>
  <si>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</si>
  <si>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</si>
  <si>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</si>
  <si>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</si>
  <si>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</si>
  <si>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</si>
  <si>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</si>
  <si>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</si>
  <si>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</si>
  <si>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</si>
  <si>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</si>
  <si>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</si>
  <si>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</si>
  <si>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</si>
  <si>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</si>
  <si>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</si>
  <si>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</si>
  <si>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</si>
  <si>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</si>
  <si>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</si>
  <si>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</si>
  <si>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</si>
  <si>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</si>
  <si>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</si>
  <si>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</si>
  <si>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</si>
  <si>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</si>
  <si>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</si>
  <si>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</si>
  <si>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</si>
  <si>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</si>
  <si>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</si>
  <si>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</si>
  <si>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</si>
  <si>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</si>
  <si>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</si>
  <si>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</si>
  <si>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</si>
  <si>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</si>
  <si>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</si>
  <si>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</si>
  <si>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</si>
  <si>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</si>
  <si>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</si>
  <si>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</si>
  <si>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</si>
  <si>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</si>
  <si>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</si>
  <si>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</si>
  <si>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</si>
  <si>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</si>
  <si>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</si>
  <si>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</si>
  <si>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</si>
  <si>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</si>
  <si>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</si>
  <si>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</si>
  <si>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</si>
  <si>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</si>
  <si>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</si>
  <si>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</si>
  <si>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</si>
  <si>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</si>
  <si>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</si>
  <si>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</si>
  <si>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</si>
  <si>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</si>
  <si>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</si>
  <si>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</si>
  <si>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</si>
  <si>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</si>
  <si>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</si>
  <si>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</si>
  <si>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</si>
  <si>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</si>
  <si>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</si>
  <si>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</si>
  <si>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</si>
  <si>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</si>
  <si>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</si>
  <si>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</si>
  <si>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</si>
  <si>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</si>
  <si>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</si>
  <si>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</si>
  <si>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</si>
  <si>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</si>
  <si>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</si>
  <si>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</si>
  <si>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</si>
  <si>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</si>
  <si>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</si>
  <si>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</si>
  <si>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</si>
  <si>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</si>
  <si>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</si>
  <si>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</si>
  <si>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</si>
  <si>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</si>
  <si>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</si>
  <si>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</si>
  <si>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</si>
  <si>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</si>
  <si>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</si>
  <si>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</si>
  <si>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</si>
  <si>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</si>
  <si>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</si>
  <si>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</si>
  <si>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</si>
  <si>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</si>
  <si>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</si>
  <si>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</si>
  <si>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</si>
  <si>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</si>
  <si>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</si>
  <si>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</si>
  <si>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</si>
  <si>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</si>
  <si>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</si>
  <si>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</si>
  <si>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</si>
  <si>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</si>
  <si>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</si>
  <si>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</si>
  <si>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</si>
  <si>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</si>
  <si>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</si>
  <si>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</si>
  <si>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</si>
  <si>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</si>
  <si>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</si>
  <si>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</si>
  <si>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</si>
  <si>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</si>
  <si>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</si>
  <si>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</si>
  <si>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</si>
  <si>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</si>
  <si>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</si>
  <si>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</si>
  <si>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</si>
  <si>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</si>
  <si>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</si>
  <si>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</si>
  <si>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</si>
  <si>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</si>
  <si>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</si>
  <si>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</si>
  <si>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</si>
  <si>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</si>
  <si>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</si>
  <si>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</si>
  <si>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</si>
  <si>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</si>
  <si>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</si>
  <si>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</si>
  <si>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</si>
  <si>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</si>
  <si>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</si>
  <si>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</si>
  <si>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</si>
  <si>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</si>
  <si>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</si>
  <si>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</si>
  <si>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</si>
  <si>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</si>
  <si>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</si>
  <si>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</si>
  <si>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</si>
  <si>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</si>
  <si>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</si>
  <si>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</si>
  <si>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</si>
  <si>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</si>
  <si>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</si>
  <si>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</si>
  <si>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</si>
  <si>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</si>
  <si>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</si>
  <si>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</si>
  <si>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</si>
  <si>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</si>
  <si>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</si>
  <si>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</si>
  <si>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</si>
  <si>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</si>
  <si>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</si>
  <si>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</si>
  <si>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</si>
  <si>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</si>
  <si>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</si>
  <si>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</si>
  <si>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</si>
  <si>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</si>
  <si>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</si>
  <si>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</si>
  <si>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</si>
  <si>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</si>
  <si>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</si>
  <si>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</si>
  <si>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</si>
  <si>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</si>
  <si>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</si>
  <si>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</si>
  <si>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</si>
  <si>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</si>
  <si>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</si>
  <si>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</si>
  <si>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</si>
  <si>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</si>
  <si>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</si>
  <si>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</si>
  <si>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</si>
  <si>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</si>
  <si>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</si>
  <si>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</si>
  <si>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</si>
  <si>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</si>
  <si>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</si>
  <si>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</si>
  <si>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</si>
  <si>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</si>
  <si>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</si>
  <si>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</si>
  <si>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</si>
  <si>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</si>
  <si>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</si>
  <si>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</si>
  <si>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</si>
  <si>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</si>
  <si>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</si>
  <si>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</si>
  <si>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</si>
  <si>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</si>
  <si>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</si>
  <si>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</si>
  <si>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</si>
  <si>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</si>
  <si>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</si>
  <si>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</si>
  <si>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</si>
  <si>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</si>
  <si>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</si>
  <si>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</si>
  <si>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</si>
  <si>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</si>
  <si>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</si>
  <si>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</si>
  <si>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</si>
  <si>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А.Ю.Ходаківська</t>
  </si>
  <si>
    <t>В.о. голови Шевченківського районного суду м. Києва</t>
  </si>
  <si>
    <t>В.о. голови Шевченківського районного суду                 м. Києва</t>
  </si>
  <si>
    <t>В.О.Волошин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</si>
  <si>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</si>
  <si>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</si>
  <si>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</si>
  <si>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</si>
  <si>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</si>
  <si>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</si>
  <si>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</si>
  <si>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</si>
  <si>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</si>
  <si>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</si>
  <si>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</si>
  <si>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</si>
  <si>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</si>
  <si>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</si>
  <si>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</si>
  <si>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</si>
  <si>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</si>
  <si>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</si>
  <si>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</si>
  <si>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</si>
  <si>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</si>
  <si>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</si>
  <si>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</si>
  <si>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</si>
  <si>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</si>
  <si>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</si>
  <si>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</si>
  <si>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</si>
  <si>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</si>
  <si>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</si>
  <si>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</si>
  <si>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</si>
  <si>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</si>
  <si>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</si>
  <si>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</si>
  <si>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</si>
  <si>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</si>
  <si>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</si>
  <si>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</si>
  <si>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</si>
  <si>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</si>
  <si>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</si>
  <si>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</si>
  <si>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</si>
  <si>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</si>
  <si>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</si>
  <si>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</si>
  <si>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</si>
  <si>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</si>
  <si>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</si>
  <si>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</si>
  <si>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</si>
  <si>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</si>
  <si>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</si>
  <si>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</si>
  <si>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</si>
  <si>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</si>
  <si>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</si>
  <si>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</si>
  <si>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</si>
  <si>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</si>
  <si>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</si>
  <si>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</si>
  <si>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</si>
  <si>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</si>
  <si>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</si>
  <si>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</si>
  <si>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</si>
  <si>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</si>
  <si>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</si>
  <si>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</si>
  <si>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</si>
  <si>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</si>
  <si>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</si>
  <si>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</si>
  <si>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</si>
  <si>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</si>
  <si>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</si>
  <si>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</si>
  <si>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</si>
  <si>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</si>
  <si>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</si>
  <si>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</si>
  <si>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</si>
  <si>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</si>
  <si>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</si>
  <si>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</si>
  <si>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</si>
  <si>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</si>
  <si>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</si>
  <si>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</si>
  <si>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</si>
  <si>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</si>
  <si>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</si>
  <si>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</si>
  <si>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</si>
  <si>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</si>
  <si>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</si>
  <si>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</si>
  <si>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</si>
  <si>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</si>
  <si>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</si>
  <si>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</si>
  <si>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</si>
  <si>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</si>
  <si>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</si>
  <si>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</si>
  <si>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</si>
  <si>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</si>
  <si>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</si>
  <si>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</si>
  <si>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</si>
  <si>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</si>
  <si>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</si>
  <si>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</si>
  <si>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</si>
  <si>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</si>
  <si>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</si>
  <si>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</si>
  <si>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</si>
  <si>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</si>
  <si>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</si>
  <si>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</si>
  <si>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</si>
  <si>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</si>
  <si>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</si>
  <si>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</si>
  <si>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</si>
  <si>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</si>
  <si>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</si>
  <si>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</si>
  <si>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</si>
  <si>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</si>
  <si>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</si>
  <si>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</si>
  <si>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</si>
  <si>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</si>
  <si>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</si>
  <si>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</si>
  <si>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</si>
  <si>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</si>
  <si>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</si>
  <si>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</si>
  <si>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</si>
  <si>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</si>
  <si>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</si>
  <si>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</si>
  <si>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</si>
  <si>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</si>
  <si>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</si>
  <si>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</si>
  <si>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</si>
  <si>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</si>
  <si>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</si>
  <si>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</si>
  <si>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</si>
  <si>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</si>
  <si>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</si>
  <si>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</si>
  <si>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</si>
  <si>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</si>
  <si>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</si>
  <si>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</si>
  <si>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</si>
  <si>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</si>
  <si>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</si>
  <si>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</si>
  <si>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</si>
  <si>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</si>
  <si>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</si>
  <si>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</si>
  <si>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</si>
  <si>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</si>
  <si>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</si>
  <si>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</si>
  <si>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</si>
  <si>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</si>
  <si>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</si>
  <si>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</si>
  <si>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</si>
  <si>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</si>
  <si>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</si>
  <si>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</si>
  <si>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</si>
  <si>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</si>
  <si>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</si>
  <si>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</si>
  <si>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</si>
  <si>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</si>
  <si>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</si>
  <si>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</si>
  <si>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</si>
  <si>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</si>
  <si>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</si>
  <si>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</si>
  <si>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</si>
  <si>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</si>
  <si>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</si>
  <si>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</si>
  <si>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</si>
  <si>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</si>
  <si>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</si>
  <si>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</si>
  <si>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</si>
  <si>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</si>
  <si>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</si>
  <si>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</si>
  <si>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</si>
  <si>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</si>
  <si>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</si>
  <si>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</si>
  <si>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</si>
  <si>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</si>
  <si>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</si>
  <si>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</si>
  <si>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</si>
  <si>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</si>
  <si>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</si>
  <si>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</si>
  <si>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</si>
  <si>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</si>
  <si>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</si>
  <si>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</si>
  <si>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</si>
  <si>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</si>
  <si>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</si>
  <si>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</si>
  <si>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</si>
  <si>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</si>
  <si>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</si>
  <si>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</si>
  <si>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</si>
  <si>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</si>
  <si>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</si>
  <si>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</si>
  <si>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</si>
  <si>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</si>
  <si>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</si>
  <si>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</si>
  <si>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</si>
  <si>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</si>
  <si>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</si>
  <si>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</si>
  <si>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</si>
  <si>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</si>
  <si>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</si>
  <si>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</si>
  <si>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</si>
  <si>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</si>
  <si>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</si>
  <si>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</si>
  <si>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</si>
  <si>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</si>
  <si>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</si>
  <si>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</si>
  <si>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</si>
  <si>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</si>
  <si>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</si>
  <si>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</si>
  <si>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</si>
  <si>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</si>
  <si>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</si>
  <si>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</si>
  <si>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</si>
  <si>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</si>
  <si>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</si>
  <si>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</si>
  <si>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</si>
  <si>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</si>
  <si>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</si>
  <si>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</si>
  <si>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</si>
  <si>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</si>
  <si>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</si>
  <si>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</si>
  <si>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</si>
  <si>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</si>
  <si>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</si>
  <si>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</si>
  <si>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</si>
  <si>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</si>
  <si>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</si>
  <si>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</si>
  <si>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</si>
  <si>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</si>
  <si>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</si>
  <si>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</si>
  <si>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</si>
  <si>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</si>
  <si>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</si>
  <si>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</si>
  <si>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</si>
  <si>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</si>
  <si>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</si>
  <si>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</si>
  <si>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</si>
  <si>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</si>
  <si>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</si>
  <si>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</si>
  <si>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</si>
  <si>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</si>
  <si>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</si>
  <si>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</si>
  <si>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</si>
  <si>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</si>
  <si>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</si>
  <si>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</si>
  <si>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</si>
  <si>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</si>
  <si>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</si>
  <si>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</si>
  <si>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</si>
  <si>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</si>
  <si>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</si>
  <si>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</si>
  <si>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</si>
  <si>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</si>
  <si>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</si>
  <si>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</si>
  <si>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</si>
  <si>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</si>
  <si>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</si>
  <si>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</si>
  <si>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</si>
  <si>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</si>
  <si>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</si>
  <si>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</si>
  <si>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</si>
  <si>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</si>
  <si>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</si>
  <si>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</si>
  <si>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</si>
  <si>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</si>
  <si>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</si>
  <si>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</si>
  <si>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</si>
  <si>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</si>
  <si>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</si>
  <si>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</si>
  <si>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</si>
  <si>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</si>
  <si>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</si>
  <si>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</si>
  <si>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</si>
  <si>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</si>
  <si>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</si>
  <si>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</si>
  <si>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</si>
  <si>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</si>
  <si>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</si>
  <si>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</si>
  <si>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</si>
  <si>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</si>
  <si>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</si>
  <si>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</si>
  <si>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</si>
  <si>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</si>
  <si>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</si>
  <si>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</si>
  <si>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</si>
  <si>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</si>
  <si>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</si>
  <si>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</si>
  <si>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</si>
  <si>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</si>
  <si>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</si>
  <si>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</si>
  <si>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</si>
  <si>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</si>
  <si>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</si>
  <si>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</si>
  <si>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</si>
  <si>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</si>
  <si>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</si>
  <si>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</si>
  <si>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</si>
  <si>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</si>
  <si>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</si>
  <si>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</si>
  <si>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</si>
  <si>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</si>
  <si>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</si>
  <si>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</si>
  <si>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</si>
  <si>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</si>
  <si>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</si>
  <si>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</si>
  <si>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</si>
  <si>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</si>
  <si>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</si>
  <si>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</si>
  <si>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</si>
  <si>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</si>
  <si>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</si>
  <si>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</si>
  <si>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</si>
  <si>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</si>
  <si>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</si>
  <si>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</si>
  <si>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</si>
  <si>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</si>
  <si>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</si>
  <si>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</si>
  <si>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</si>
  <si>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</si>
  <si>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</si>
  <si>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</si>
  <si>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</si>
  <si>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</si>
  <si>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</si>
  <si>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</si>
  <si>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</si>
  <si>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</si>
  <si>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</si>
  <si>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</si>
  <si>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</si>
  <si>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</si>
  <si>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</si>
  <si>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</si>
  <si>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</si>
  <si>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</si>
  <si>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</si>
  <si>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</si>
  <si>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</si>
  <si>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</si>
  <si>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</si>
  <si>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</si>
  <si>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</si>
  <si>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</si>
  <si>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</si>
  <si>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</si>
  <si>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</si>
  <si>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</si>
  <si>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</si>
  <si>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</si>
  <si>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</si>
  <si>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</si>
  <si>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</si>
  <si>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</si>
  <si>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</si>
  <si>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</si>
  <si>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</si>
  <si>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</si>
  <si>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</si>
  <si>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</si>
  <si>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</si>
  <si>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</si>
  <si>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</si>
  <si>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</si>
  <si>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</si>
  <si>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</si>
  <si>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</si>
  <si>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</si>
  <si>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</si>
  <si>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</si>
  <si>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</si>
  <si>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</si>
  <si>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</si>
  <si>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</si>
  <si>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</si>
  <si>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</si>
  <si>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</si>
  <si>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</si>
  <si>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</si>
  <si>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</si>
  <si>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</si>
  <si>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</si>
  <si>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</si>
  <si>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</si>
  <si>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</si>
  <si>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</si>
  <si>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</si>
  <si>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</si>
  <si>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</si>
  <si>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</si>
  <si>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</si>
  <si>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</si>
  <si>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</si>
  <si>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</si>
  <si>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</si>
  <si>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</si>
  <si>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</si>
  <si>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</si>
  <si>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</si>
  <si>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</si>
  <si>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</si>
  <si>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</si>
  <si>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</si>
  <si>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</si>
  <si>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</si>
  <si>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</si>
  <si>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</si>
  <si>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</si>
  <si>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</si>
  <si>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</si>
  <si>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</si>
  <si>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</si>
  <si>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</si>
  <si>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</si>
  <si>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</si>
  <si>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</si>
  <si>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</si>
  <si>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</si>
  <si>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</si>
  <si>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</si>
  <si>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</si>
  <si>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</si>
  <si>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</si>
  <si>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</si>
  <si>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</si>
  <si>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</si>
  <si>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</si>
  <si>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</si>
  <si>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</si>
  <si>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</si>
  <si>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</si>
  <si>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</si>
  <si>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</si>
  <si>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</si>
  <si>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</si>
  <si>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</si>
  <si>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</si>
  <si>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</si>
  <si>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</si>
  <si>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</si>
  <si>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</si>
  <si>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</si>
  <si>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</si>
  <si>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</si>
  <si>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</si>
  <si>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</si>
  <si>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</si>
  <si>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</si>
  <si>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</si>
  <si>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</si>
  <si>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</si>
  <si>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</si>
  <si>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</si>
  <si>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</si>
  <si>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</si>
  <si>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</si>
  <si>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</si>
  <si>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</si>
  <si>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</si>
  <si>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</si>
  <si>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</si>
  <si>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</si>
  <si>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</si>
  <si>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</si>
  <si>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</si>
  <si>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</si>
  <si>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</si>
  <si>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</si>
  <si>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</si>
  <si>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</si>
  <si>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</si>
  <si>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</si>
  <si>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</si>
  <si>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</si>
  <si>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</si>
  <si>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</si>
  <si>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</si>
  <si>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</si>
  <si>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</si>
  <si>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</si>
  <si>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</si>
  <si>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</si>
  <si>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</si>
  <si>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</si>
  <si>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</si>
  <si>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</si>
  <si>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</si>
  <si>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</si>
  <si>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</si>
  <si>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</si>
  <si>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</si>
  <si>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</si>
  <si>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</si>
  <si>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</si>
  <si>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</si>
  <si>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</si>
  <si>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</si>
  <si>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</si>
  <si>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</si>
  <si>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</si>
  <si>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</si>
  <si>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</si>
  <si>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</si>
  <si>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</si>
  <si>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</si>
  <si>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</si>
  <si>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</si>
  <si>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</si>
  <si>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</si>
  <si>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</si>
  <si>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</si>
  <si>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</si>
  <si>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</si>
  <si>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</si>
  <si>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</si>
  <si>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</si>
  <si>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</si>
  <si>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</si>
  <si>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</si>
  <si>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</si>
  <si>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</si>
  <si>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</si>
  <si>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</si>
  <si>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</si>
  <si>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</si>
  <si>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</si>
  <si>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</si>
  <si>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</si>
  <si>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</si>
  <si>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</si>
  <si>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</si>
  <si>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</si>
  <si>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</si>
  <si>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</si>
  <si>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</si>
  <si>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</si>
  <si>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</si>
  <si>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</si>
  <si>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</si>
  <si>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</si>
  <si>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</si>
  <si>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</si>
  <si>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</si>
  <si>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</si>
  <si>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</si>
  <si>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</si>
  <si>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</si>
  <si>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</si>
  <si>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</si>
  <si>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</si>
  <si>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</si>
  <si>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</si>
  <si>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</si>
  <si>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</si>
  <si>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</si>
  <si>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</si>
  <si>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</si>
  <si>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</si>
  <si>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</si>
  <si>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</si>
  <si>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</si>
  <si>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</si>
  <si>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</si>
  <si>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</si>
  <si>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</si>
  <si>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</si>
  <si>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</si>
  <si>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</si>
  <si>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</si>
  <si>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</si>
  <si>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</si>
  <si>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</si>
  <si>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</si>
  <si>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</si>
  <si>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</si>
  <si>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</si>
  <si>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</si>
  <si>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</si>
  <si>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</si>
  <si>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</si>
  <si>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</si>
  <si>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</si>
  <si>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</si>
  <si>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</si>
  <si>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</si>
  <si>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</si>
  <si>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</si>
  <si>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</si>
  <si>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</si>
  <si>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</si>
  <si>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</si>
  <si>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</si>
  <si>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</si>
  <si>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</si>
  <si>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</si>
  <si>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</si>
  <si>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</si>
  <si>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</si>
  <si>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</si>
  <si>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</si>
  <si>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</si>
  <si>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</si>
  <si>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</si>
  <si>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</si>
  <si>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</si>
  <si>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</si>
  <si>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</si>
  <si>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</si>
  <si>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</si>
  <si>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</si>
  <si>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</si>
  <si>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</si>
  <si>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</si>
  <si>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</si>
  <si>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</si>
  <si>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</si>
  <si>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</si>
  <si>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</si>
  <si>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</si>
  <si>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</si>
  <si>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</si>
  <si>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</si>
  <si>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</si>
  <si>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</si>
  <si>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</si>
  <si>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</si>
  <si>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</si>
  <si>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</si>
  <si>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</si>
  <si>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</si>
  <si>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</si>
  <si>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</si>
  <si>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</si>
  <si>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</si>
  <si>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</si>
  <si>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</si>
  <si>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</si>
  <si>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</si>
  <si>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</si>
  <si>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</si>
  <si>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</si>
  <si>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</si>
  <si>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</si>
  <si>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</si>
  <si>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</si>
  <si>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</si>
  <si>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</si>
  <si>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</si>
  <si>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</si>
  <si>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</si>
  <si>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</si>
  <si>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</si>
  <si>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</si>
  <si>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</si>
  <si>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</si>
  <si>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</si>
  <si>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</si>
  <si>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</si>
  <si>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</si>
  <si>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</si>
  <si>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</si>
  <si>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</si>
  <si>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</si>
  <si>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</si>
  <si>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</si>
  <si>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</si>
  <si>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</si>
  <si>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</si>
  <si>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</si>
  <si>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</si>
  <si>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</si>
  <si>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</si>
  <si>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</si>
  <si>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</si>
  <si>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</si>
  <si>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</si>
  <si>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</si>
  <si>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</si>
  <si>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</si>
  <si>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</si>
  <si>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</si>
  <si>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</si>
  <si>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</si>
  <si>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</si>
  <si>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</si>
  <si>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</si>
  <si>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</si>
  <si>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</si>
  <si>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</si>
  <si>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</si>
  <si>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</si>
  <si>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</si>
  <si>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</si>
  <si>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</si>
  <si>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</si>
  <si>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</si>
  <si>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</si>
  <si>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</si>
  <si>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</si>
  <si>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</si>
  <si>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</si>
  <si>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</si>
  <si>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</si>
  <si>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</si>
  <si>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</si>
  <si>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</si>
  <si>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</si>
  <si>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</si>
  <si>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</si>
  <si>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</si>
  <si>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</si>
  <si>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</si>
  <si>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</si>
  <si>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</si>
  <si>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</si>
  <si>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</si>
  <si>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</si>
  <si>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</si>
  <si>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</si>
  <si>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</si>
  <si>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</si>
  <si>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</si>
  <si>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</si>
  <si>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</si>
  <si>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</si>
  <si>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</si>
  <si>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</si>
  <si>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</si>
  <si>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</si>
  <si>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</si>
  <si>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</si>
  <si>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</si>
  <si>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</si>
  <si>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</si>
  <si>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</si>
  <si>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</si>
  <si>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</si>
  <si>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</si>
  <si>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</si>
  <si>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</si>
  <si>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</si>
  <si>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</si>
  <si>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</si>
  <si>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</si>
  <si>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</si>
  <si>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</si>
  <si>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</si>
  <si>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</si>
  <si>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</si>
  <si>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</si>
  <si>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</si>
  <si>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</si>
  <si>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</si>
  <si>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</si>
  <si>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</si>
  <si>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</si>
  <si>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</si>
  <si>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</si>
  <si>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</si>
  <si>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</si>
  <si>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</si>
  <si>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</si>
  <si>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</si>
  <si>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</si>
  <si>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</si>
  <si>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</si>
  <si>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</si>
  <si>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</si>
  <si>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</si>
  <si>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</si>
  <si>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</si>
  <si>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</si>
  <si>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</si>
  <si>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</si>
  <si>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</si>
  <si>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</si>
  <si>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</si>
  <si>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</si>
  <si>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</si>
  <si>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</si>
  <si>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</si>
  <si>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</si>
  <si>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</si>
  <si>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</si>
  <si>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</si>
  <si>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</si>
  <si>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</si>
  <si>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</si>
  <si>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</si>
  <si>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</si>
  <si>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</si>
  <si>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</si>
  <si>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</si>
  <si>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</si>
  <si>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</si>
  <si>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</si>
  <si>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</si>
  <si>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</si>
  <si>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</si>
  <si>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</si>
  <si>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</si>
  <si>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</si>
  <si>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</si>
  <si>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</si>
  <si>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</si>
  <si>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</si>
  <si>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</si>
  <si>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</si>
  <si>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</si>
  <si>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</si>
  <si>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</si>
  <si>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</si>
  <si>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</si>
  <si>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</si>
  <si>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</si>
  <si>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</si>
  <si>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</si>
  <si>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</si>
  <si>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</si>
  <si>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</si>
  <si>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</si>
  <si>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</si>
  <si>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</si>
  <si>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</si>
  <si>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</si>
  <si>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</si>
  <si>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</si>
  <si>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</si>
  <si>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</si>
  <si>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</si>
  <si>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</si>
  <si>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</si>
  <si>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</si>
  <si>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</si>
  <si>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</si>
  <si>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</si>
  <si>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</si>
  <si>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</si>
  <si>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</si>
  <si>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</si>
  <si>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</si>
  <si>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</si>
  <si>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</si>
  <si>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</si>
  <si>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</si>
  <si>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</si>
  <si>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</si>
  <si>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</si>
  <si>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</si>
  <si>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</si>
  <si>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</si>
  <si>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</si>
  <si>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</si>
  <si>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</si>
  <si>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</si>
  <si>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</si>
  <si>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</si>
  <si>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</si>
  <si>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</si>
  <si>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</si>
  <si>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</si>
  <si>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</si>
  <si>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</si>
  <si>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</si>
  <si>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</si>
  <si>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</si>
  <si>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</si>
  <si>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</si>
  <si>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</si>
  <si>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</si>
  <si>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</si>
  <si>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</si>
  <si>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</si>
  <si>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</si>
  <si>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</si>
  <si>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</si>
  <si>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</si>
  <si>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</si>
  <si>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</si>
  <si>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</si>
  <si>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</si>
  <si>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</si>
  <si>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</si>
  <si>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</si>
  <si>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</si>
  <si>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</si>
  <si>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</si>
  <si>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</si>
  <si>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</si>
  <si>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</si>
  <si>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</si>
  <si>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</si>
  <si>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</si>
  <si>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</si>
  <si>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</si>
  <si>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</si>
  <si>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</si>
  <si>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</si>
  <si>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</si>
  <si>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</si>
  <si>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</si>
  <si>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</si>
  <si>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</si>
  <si>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</si>
  <si>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</si>
  <si>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</si>
  <si>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</si>
  <si>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</si>
  <si>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</si>
  <si>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</si>
  <si>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</si>
  <si>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</si>
  <si>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</si>
  <si>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</si>
  <si>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</si>
  <si>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</si>
  <si>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</si>
  <si>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</si>
  <si>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</si>
  <si>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</si>
  <si>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</si>
  <si>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</si>
  <si>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</si>
  <si>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</si>
  <si>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</si>
  <si>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</si>
  <si>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</si>
  <si>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</si>
  <si>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</si>
  <si>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</si>
  <si>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</si>
  <si>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</si>
  <si>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</si>
  <si>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</si>
  <si>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</si>
  <si>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</si>
  <si>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</si>
  <si>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</si>
  <si>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</si>
  <si>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</si>
  <si>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</si>
  <si>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</si>
  <si>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</si>
  <si>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</si>
  <si>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</si>
  <si>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</si>
  <si>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</si>
  <si>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</si>
  <si>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</si>
  <si>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</si>
  <si>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</si>
  <si>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</si>
  <si>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</si>
  <si>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</si>
  <si>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</si>
  <si>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</si>
  <si>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</si>
  <si>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</si>
  <si>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</si>
  <si>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</si>
  <si>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</si>
  <si>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</si>
  <si>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</si>
  <si>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</si>
  <si>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</si>
  <si>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</si>
  <si>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</si>
  <si>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</si>
  <si>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</si>
  <si>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</si>
  <si>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</si>
  <si>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</si>
  <si>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</si>
  <si>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</si>
  <si>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</si>
  <si>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</si>
  <si>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</si>
  <si>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</si>
  <si>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</si>
  <si>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</si>
  <si>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</si>
  <si>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</si>
  <si>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</si>
  <si>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</si>
  <si>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</si>
  <si>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</si>
  <si>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</si>
  <si>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</si>
  <si>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</si>
  <si>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</si>
  <si>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</si>
  <si>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</si>
  <si>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</si>
  <si>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</si>
  <si>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</si>
  <si>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</si>
  <si>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</si>
  <si>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</si>
  <si>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</si>
  <si>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</si>
  <si>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</si>
  <si>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</si>
  <si>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</si>
  <si>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</si>
  <si>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</si>
  <si>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</si>
  <si>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</si>
  <si>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</si>
  <si>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</si>
  <si>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</si>
  <si>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</si>
  <si>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</si>
  <si>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</si>
  <si>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</si>
  <si>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</si>
  <si>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</si>
  <si>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</si>
  <si>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</si>
  <si>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</si>
  <si>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</si>
  <si>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</si>
  <si>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</si>
  <si>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</si>
  <si>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</si>
  <si>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</si>
  <si>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</si>
  <si>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</si>
  <si>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</si>
  <si>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</si>
  <si>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</si>
  <si>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</si>
  <si>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</si>
  <si>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</si>
  <si>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</si>
  <si>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</si>
  <si>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</si>
  <si>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</si>
  <si>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</si>
  <si>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</si>
  <si>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</si>
  <si>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</si>
  <si>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</si>
  <si>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</si>
  <si>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</si>
  <si>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</si>
  <si>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</si>
  <si>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</si>
  <si>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</si>
  <si>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</si>
  <si>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</si>
  <si>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</si>
  <si>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</si>
  <si>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</si>
  <si>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</si>
  <si>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</si>
  <si>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</si>
  <si>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</si>
  <si>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</si>
  <si>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</si>
  <si>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</si>
  <si>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</si>
  <si>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</si>
  <si>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</si>
  <si>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</si>
  <si>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</si>
  <si>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</si>
  <si>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</si>
  <si>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</si>
  <si>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</si>
  <si>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</si>
  <si>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</si>
  <si>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</si>
  <si>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</si>
  <si>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</si>
  <si>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</si>
  <si>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</si>
  <si>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</si>
  <si>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</si>
  <si>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</si>
  <si>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</si>
  <si>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</si>
  <si>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</si>
  <si>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</si>
  <si>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</si>
  <si>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</si>
  <si>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</si>
  <si>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</si>
  <si>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</si>
  <si>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</si>
  <si>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</si>
  <si>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</si>
  <si>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</si>
  <si>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</si>
  <si>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</si>
  <si>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</si>
  <si>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</si>
  <si>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</si>
  <si>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</si>
  <si>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</si>
  <si>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</si>
  <si>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</si>
  <si>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</si>
  <si>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</si>
  <si>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</si>
  <si>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</si>
  <si>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</si>
  <si>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</si>
  <si>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</si>
  <si>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</si>
  <si>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</si>
  <si>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</si>
  <si>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</si>
  <si>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</si>
  <si>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</si>
  <si>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</si>
  <si>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</si>
  <si>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</si>
  <si>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</si>
  <si>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</si>
  <si>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</si>
  <si>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</si>
  <si>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</si>
  <si>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</si>
  <si>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</si>
  <si>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</si>
  <si>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</si>
  <si>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</si>
  <si>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</si>
  <si>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</si>
  <si>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</si>
  <si>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</si>
  <si>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</si>
  <si>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</si>
  <si>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</si>
  <si>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</si>
  <si>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</si>
  <si>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</si>
  <si>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</si>
  <si>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</si>
  <si>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</si>
  <si>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</si>
  <si>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</si>
  <si>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</si>
  <si>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</si>
  <si>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</si>
  <si>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</si>
  <si>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</si>
  <si>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</si>
  <si>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</si>
  <si>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</si>
  <si>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</si>
  <si>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</si>
  <si>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</si>
  <si>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</si>
  <si>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</si>
  <si>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</si>
  <si>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</si>
  <si>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</si>
  <si>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</si>
  <si>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</si>
  <si>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</si>
  <si>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</si>
  <si>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</si>
  <si>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</si>
  <si>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</si>
  <si>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</si>
  <si>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</si>
  <si>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</si>
  <si>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</si>
  <si>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</si>
  <si>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</si>
  <si>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</si>
  <si>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</si>
  <si>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</si>
  <si>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</si>
  <si>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</si>
  <si>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</si>
  <si>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</si>
  <si>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</si>
  <si>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</si>
  <si>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</si>
  <si>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</si>
  <si>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</si>
  <si>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</si>
  <si>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</si>
  <si>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</si>
  <si>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</si>
  <si>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</si>
  <si>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</si>
  <si>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</si>
  <si>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</si>
  <si>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</si>
  <si>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</si>
  <si>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</si>
  <si>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</si>
  <si>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</si>
  <si>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</si>
  <si>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</si>
  <si>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</si>
  <si>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</si>
  <si>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</si>
  <si>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</si>
  <si>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</si>
  <si>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</si>
  <si>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</si>
  <si>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</si>
  <si>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</si>
  <si>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</si>
  <si>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</si>
  <si>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</si>
  <si>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</si>
  <si>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</si>
  <si>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</si>
  <si>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</si>
  <si>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</si>
  <si>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</si>
  <si>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</si>
  <si>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</si>
  <si>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</si>
  <si>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</si>
  <si>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</si>
  <si>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</si>
  <si>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</si>
  <si>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</si>
  <si>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</si>
  <si>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</si>
  <si>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</si>
  <si>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</si>
  <si>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</si>
  <si>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</si>
  <si>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</si>
  <si>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</si>
  <si>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</si>
  <si>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</si>
  <si>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</si>
  <si>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</si>
  <si>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</si>
  <si>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</si>
  <si>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</si>
  <si>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</si>
  <si>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</si>
  <si>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</si>
  <si>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(044) 272-60-64</t>
  </si>
  <si>
    <t>inbox@sh.ki.court.gov.ua</t>
  </si>
  <si>
    <t>15 січня 2015 року</t>
  </si>
  <si>
    <t>2014 рік</t>
  </si>
  <si>
    <t>Шевченківський районний суд міста Києва</t>
  </si>
  <si>
    <t>4655. Київ</t>
  </si>
  <si>
    <t>м. Київ</t>
  </si>
  <si>
    <t>вул. Смирнова-Ласточкіна</t>
  </si>
  <si>
    <t>10-б</t>
  </si>
  <si>
    <t>272-60-64</t>
  </si>
  <si>
    <t>В.о. голови Шевченківського районного              суду м. Києва</t>
  </si>
  <si>
    <t xml:space="preserve">В.О.Волошин             </t>
  </si>
  <si>
    <t xml:space="preserve">А.Ю.Ходаківська        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</si>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</sst>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Alignment="1">
      <alignment vertical="center"/>
    </xf>
    <xf numFmtId="2" fontId="24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2" fontId="25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2" fontId="2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24" fillId="0" borderId="0" xfId="0" applyNumberFormat="1" applyFont="1" applyFill="1" applyBorder="1" applyAlignment="1" applyProtection="1">
      <alignment horizontal="left" wrapText="1"/>
      <protection/>
    </xf>
    <xf numFmtId="49" fontId="24" fillId="0" borderId="13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right"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26" fillId="0" borderId="13" xfId="0" applyNumberFormat="1" applyFont="1" applyFill="1" applyBorder="1" applyAlignment="1" applyProtection="1">
      <alignment horizontal="left" wrapText="1"/>
      <protection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58"/>
  <sheetViews>
    <sheetView zoomScaleSheetLayoutView="25" zoomScalePageLayoutView="40" workbookViewId="0" topLeftCell="G7">
      <selection activeCell="N1548" sqref="N1548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6"/>
      <c r="C4" s="206"/>
      <c r="D4" s="206"/>
      <c r="E4" s="20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6" t="s">
        <v>1883</v>
      </c>
      <c r="B6" s="197" t="s">
        <v>1885</v>
      </c>
      <c r="C6" s="200" t="s">
        <v>760</v>
      </c>
      <c r="D6" s="14"/>
      <c r="E6" s="207" t="s">
        <v>1878</v>
      </c>
      <c r="F6" s="203" t="s">
        <v>1881</v>
      </c>
      <c r="G6" s="204"/>
      <c r="H6" s="204"/>
      <c r="I6" s="205"/>
      <c r="J6" s="203" t="s">
        <v>416</v>
      </c>
      <c r="K6" s="204"/>
      <c r="L6" s="204"/>
      <c r="M6" s="204"/>
      <c r="N6" s="205"/>
      <c r="O6" s="189" t="s">
        <v>416</v>
      </c>
      <c r="P6" s="189"/>
      <c r="Q6" s="189"/>
      <c r="R6" s="189"/>
      <c r="S6" s="189" t="s">
        <v>434</v>
      </c>
      <c r="T6" s="189"/>
      <c r="U6" s="189"/>
      <c r="V6" s="189"/>
      <c r="W6" s="189"/>
      <c r="X6" s="189"/>
      <c r="Y6" s="189" t="s">
        <v>434</v>
      </c>
      <c r="Z6" s="189"/>
      <c r="AA6" s="189"/>
      <c r="AB6" s="189"/>
      <c r="AC6" s="189"/>
      <c r="AD6" s="189"/>
      <c r="AE6" s="189"/>
      <c r="AF6" s="189"/>
      <c r="AG6" s="189"/>
      <c r="AH6" s="189" t="s">
        <v>434</v>
      </c>
      <c r="AI6" s="189"/>
      <c r="AJ6" s="189"/>
      <c r="AK6" s="189" t="s">
        <v>458</v>
      </c>
      <c r="AL6" s="189"/>
      <c r="AM6" s="189"/>
      <c r="AN6" s="189" t="s">
        <v>462</v>
      </c>
      <c r="AO6" s="211"/>
      <c r="AP6" s="211"/>
      <c r="AQ6" s="211"/>
      <c r="AR6" s="189" t="s">
        <v>466</v>
      </c>
      <c r="AS6" s="189" t="s">
        <v>469</v>
      </c>
      <c r="AT6" s="190" t="s">
        <v>464</v>
      </c>
      <c r="AU6" s="189"/>
      <c r="AV6" s="189"/>
      <c r="AW6" s="189"/>
      <c r="AX6" s="189"/>
      <c r="AY6" s="189"/>
      <c r="AZ6" s="189"/>
      <c r="BA6" s="189"/>
      <c r="BB6" s="189"/>
      <c r="BC6" s="189" t="s">
        <v>464</v>
      </c>
      <c r="BD6" s="189"/>
      <c r="BE6" s="189"/>
      <c r="BF6" s="189"/>
      <c r="BG6" s="189"/>
      <c r="BH6" s="189"/>
      <c r="BI6" s="189"/>
      <c r="BJ6" s="189"/>
      <c r="BK6" s="189"/>
      <c r="BL6" s="192" t="s">
        <v>467</v>
      </c>
      <c r="BM6" s="192" t="s">
        <v>1696</v>
      </c>
    </row>
    <row r="7" spans="1:65" ht="21.75" customHeight="1">
      <c r="A7" s="196"/>
      <c r="B7" s="198"/>
      <c r="C7" s="201"/>
      <c r="D7" s="15"/>
      <c r="E7" s="209"/>
      <c r="F7" s="193" t="s">
        <v>1882</v>
      </c>
      <c r="G7" s="193" t="s">
        <v>2328</v>
      </c>
      <c r="H7" s="207" t="s">
        <v>420</v>
      </c>
      <c r="I7" s="193" t="s">
        <v>410</v>
      </c>
      <c r="J7" s="193" t="s">
        <v>417</v>
      </c>
      <c r="K7" s="193" t="s">
        <v>430</v>
      </c>
      <c r="L7" s="193" t="s">
        <v>423</v>
      </c>
      <c r="M7" s="193" t="s">
        <v>413</v>
      </c>
      <c r="N7" s="193" t="s">
        <v>427</v>
      </c>
      <c r="O7" s="193" t="s">
        <v>433</v>
      </c>
      <c r="P7" s="189" t="s">
        <v>424</v>
      </c>
      <c r="Q7" s="189" t="s">
        <v>437</v>
      </c>
      <c r="R7" s="190" t="s">
        <v>438</v>
      </c>
      <c r="S7" s="189" t="s">
        <v>435</v>
      </c>
      <c r="T7" s="189"/>
      <c r="U7" s="189"/>
      <c r="V7" s="189"/>
      <c r="W7" s="189"/>
      <c r="X7" s="189"/>
      <c r="Y7" s="189" t="s">
        <v>435</v>
      </c>
      <c r="Z7" s="189"/>
      <c r="AA7" s="189"/>
      <c r="AB7" s="189"/>
      <c r="AC7" s="189"/>
      <c r="AD7" s="189"/>
      <c r="AE7" s="189"/>
      <c r="AF7" s="189"/>
      <c r="AG7" s="189"/>
      <c r="AH7" s="189" t="s">
        <v>435</v>
      </c>
      <c r="AI7" s="189"/>
      <c r="AJ7" s="189"/>
      <c r="AK7" s="211"/>
      <c r="AL7" s="211"/>
      <c r="AM7" s="211"/>
      <c r="AN7" s="211"/>
      <c r="AO7" s="211"/>
      <c r="AP7" s="211"/>
      <c r="AQ7" s="211"/>
      <c r="AR7" s="189"/>
      <c r="AS7" s="189"/>
      <c r="AT7" s="189" t="s">
        <v>465</v>
      </c>
      <c r="AU7" s="189"/>
      <c r="AV7" s="189"/>
      <c r="AW7" s="189"/>
      <c r="AX7" s="189"/>
      <c r="AY7" s="189"/>
      <c r="AZ7" s="189"/>
      <c r="BA7" s="189"/>
      <c r="BB7" s="189"/>
      <c r="BC7" s="189" t="s">
        <v>465</v>
      </c>
      <c r="BD7" s="189"/>
      <c r="BE7" s="189"/>
      <c r="BF7" s="189"/>
      <c r="BG7" s="189"/>
      <c r="BH7" s="189"/>
      <c r="BI7" s="189"/>
      <c r="BJ7" s="189"/>
      <c r="BK7" s="189"/>
      <c r="BL7" s="192"/>
      <c r="BM7" s="192"/>
    </row>
    <row r="8" spans="1:65" ht="21.75" customHeight="1">
      <c r="A8" s="196"/>
      <c r="B8" s="198"/>
      <c r="C8" s="201"/>
      <c r="D8" s="15"/>
      <c r="E8" s="209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89"/>
      <c r="Q8" s="189"/>
      <c r="R8" s="189"/>
      <c r="S8" s="193" t="s">
        <v>436</v>
      </c>
      <c r="T8" s="189" t="s">
        <v>443</v>
      </c>
      <c r="U8" s="189"/>
      <c r="V8" s="189"/>
      <c r="W8" s="189"/>
      <c r="X8" s="189"/>
      <c r="Y8" s="189" t="s">
        <v>443</v>
      </c>
      <c r="Z8" s="189"/>
      <c r="AA8" s="189"/>
      <c r="AB8" s="189" t="s">
        <v>446</v>
      </c>
      <c r="AC8" s="189" t="s">
        <v>450</v>
      </c>
      <c r="AD8" s="189" t="s">
        <v>454</v>
      </c>
      <c r="AE8" s="189" t="s">
        <v>451</v>
      </c>
      <c r="AF8" s="189" t="s">
        <v>453</v>
      </c>
      <c r="AG8" s="189" t="s">
        <v>455</v>
      </c>
      <c r="AH8" s="189" t="s">
        <v>452</v>
      </c>
      <c r="AI8" s="189" t="s">
        <v>456</v>
      </c>
      <c r="AJ8" s="189" t="s">
        <v>457</v>
      </c>
      <c r="AK8" s="189" t="s">
        <v>459</v>
      </c>
      <c r="AL8" s="189" t="s">
        <v>460</v>
      </c>
      <c r="AM8" s="189" t="s">
        <v>438</v>
      </c>
      <c r="AN8" s="189" t="s">
        <v>452</v>
      </c>
      <c r="AO8" s="190" t="s">
        <v>1712</v>
      </c>
      <c r="AP8" s="189" t="s">
        <v>461</v>
      </c>
      <c r="AQ8" s="189" t="s">
        <v>463</v>
      </c>
      <c r="AR8" s="189"/>
      <c r="AS8" s="189"/>
      <c r="AT8" s="193" t="s">
        <v>436</v>
      </c>
      <c r="AU8" s="189" t="s">
        <v>443</v>
      </c>
      <c r="AV8" s="189"/>
      <c r="AW8" s="189"/>
      <c r="AX8" s="189"/>
      <c r="AY8" s="189"/>
      <c r="AZ8" s="189"/>
      <c r="BA8" s="189"/>
      <c r="BB8" s="189"/>
      <c r="BC8" s="189" t="s">
        <v>446</v>
      </c>
      <c r="BD8" s="189" t="s">
        <v>450</v>
      </c>
      <c r="BE8" s="189" t="s">
        <v>454</v>
      </c>
      <c r="BF8" s="189" t="s">
        <v>451</v>
      </c>
      <c r="BG8" s="189" t="s">
        <v>453</v>
      </c>
      <c r="BH8" s="189" t="s">
        <v>455</v>
      </c>
      <c r="BI8" s="189" t="s">
        <v>452</v>
      </c>
      <c r="BJ8" s="189" t="s">
        <v>456</v>
      </c>
      <c r="BK8" s="189" t="s">
        <v>457</v>
      </c>
      <c r="BL8" s="192"/>
      <c r="BM8" s="192"/>
    </row>
    <row r="9" spans="1:65" ht="12.75" customHeight="1">
      <c r="A9" s="196"/>
      <c r="B9" s="198"/>
      <c r="C9" s="201"/>
      <c r="D9" s="15"/>
      <c r="E9" s="209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89"/>
      <c r="Q9" s="189"/>
      <c r="R9" s="189"/>
      <c r="S9" s="194"/>
      <c r="T9" s="193" t="s">
        <v>444</v>
      </c>
      <c r="U9" s="189" t="s">
        <v>439</v>
      </c>
      <c r="V9" s="189"/>
      <c r="W9" s="189"/>
      <c r="X9" s="189"/>
      <c r="Y9" s="189" t="s">
        <v>439</v>
      </c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94"/>
      <c r="AU9" s="193" t="s">
        <v>444</v>
      </c>
      <c r="AV9" s="189" t="s">
        <v>439</v>
      </c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92"/>
      <c r="BM9" s="192"/>
    </row>
    <row r="10" spans="1:65" ht="67.5" customHeight="1">
      <c r="A10" s="196"/>
      <c r="B10" s="199"/>
      <c r="C10" s="202"/>
      <c r="D10" s="16"/>
      <c r="E10" s="210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89"/>
      <c r="Q10" s="189"/>
      <c r="R10" s="189"/>
      <c r="S10" s="195"/>
      <c r="T10" s="195"/>
      <c r="U10" s="10" t="s">
        <v>440</v>
      </c>
      <c r="V10" s="10" t="s">
        <v>442</v>
      </c>
      <c r="W10" s="10" t="s">
        <v>445</v>
      </c>
      <c r="X10" s="10" t="s">
        <v>441</v>
      </c>
      <c r="Y10" s="10" t="s">
        <v>449</v>
      </c>
      <c r="Z10" s="10" t="s">
        <v>447</v>
      </c>
      <c r="AA10" s="10" t="s">
        <v>448</v>
      </c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95"/>
      <c r="AU10" s="195"/>
      <c r="AV10" s="166" t="s">
        <v>440</v>
      </c>
      <c r="AW10" s="167" t="s">
        <v>442</v>
      </c>
      <c r="AX10" s="167" t="s">
        <v>445</v>
      </c>
      <c r="AY10" s="167" t="s">
        <v>441</v>
      </c>
      <c r="AZ10" s="167" t="s">
        <v>449</v>
      </c>
      <c r="BA10" s="167" t="s">
        <v>447</v>
      </c>
      <c r="BB10" s="167" t="s">
        <v>448</v>
      </c>
      <c r="BC10" s="189"/>
      <c r="BD10" s="189"/>
      <c r="BE10" s="189"/>
      <c r="BF10" s="189"/>
      <c r="BG10" s="189"/>
      <c r="BH10" s="189"/>
      <c r="BI10" s="189"/>
      <c r="BJ10" s="189"/>
      <c r="BK10" s="189"/>
      <c r="BL10" s="192"/>
      <c r="BM10" s="192"/>
    </row>
    <row r="11" spans="1:65" ht="12" customHeight="1">
      <c r="A11" s="3" t="s">
        <v>1884</v>
      </c>
      <c r="B11" s="3" t="s">
        <v>1886</v>
      </c>
      <c r="C11" s="3" t="s">
        <v>761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762</v>
      </c>
      <c r="D13" s="17"/>
      <c r="E13" s="111"/>
      <c r="F13" s="111"/>
      <c r="G13" s="111"/>
      <c r="H13" s="111"/>
      <c r="I13" s="111"/>
      <c r="J13" s="111"/>
      <c r="K13" s="111"/>
      <c r="L13" s="112"/>
      <c r="M13" s="112"/>
      <c r="N13" s="112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</row>
    <row r="14" spans="1:65" s="102" customFormat="1" ht="26.25" customHeight="1">
      <c r="A14" s="5">
        <v>1</v>
      </c>
      <c r="B14" s="5" t="s">
        <v>1887</v>
      </c>
      <c r="C14" s="18" t="s">
        <v>763</v>
      </c>
      <c r="D14" s="101"/>
      <c r="E14" s="27">
        <f>SUM(E15:E30)</f>
        <v>1</v>
      </c>
      <c r="F14" s="27">
        <f aca="true" t="shared" si="0" ref="F14:BM14">SUM(F15:F30)</f>
        <v>1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1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1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1888</v>
      </c>
      <c r="C15" s="18" t="s">
        <v>764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1889</v>
      </c>
      <c r="C16" s="18" t="s">
        <v>764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1890</v>
      </c>
      <c r="C17" s="18" t="s">
        <v>764</v>
      </c>
      <c r="D17" s="18"/>
      <c r="E17" s="29">
        <v>1</v>
      </c>
      <c r="F17" s="29">
        <v>1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>
        <v>1</v>
      </c>
      <c r="AL17" s="30"/>
      <c r="AM17" s="30"/>
      <c r="AN17" s="30"/>
      <c r="AO17" s="30"/>
      <c r="AP17" s="30"/>
      <c r="AQ17" s="30"/>
      <c r="AR17" s="30">
        <v>1</v>
      </c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1891</v>
      </c>
      <c r="C18" s="18" t="s">
        <v>765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1892</v>
      </c>
      <c r="C19" s="18" t="s">
        <v>765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1893</v>
      </c>
      <c r="C20" s="18" t="s">
        <v>765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1697</v>
      </c>
      <c r="C21" s="18" t="s">
        <v>1700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1698</v>
      </c>
      <c r="C22" s="18" t="s">
        <v>1700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1699</v>
      </c>
      <c r="C23" s="18" t="s">
        <v>1700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1701</v>
      </c>
      <c r="C24" s="18" t="s">
        <v>1700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1894</v>
      </c>
      <c r="C25" s="18" t="s">
        <v>766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767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768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1895</v>
      </c>
      <c r="C28" s="18" t="s">
        <v>769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9" t="s">
        <v>652</v>
      </c>
      <c r="C29" s="18" t="s">
        <v>651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9" t="s">
        <v>653</v>
      </c>
      <c r="C30" s="18" t="s">
        <v>651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1896</v>
      </c>
      <c r="C31" s="18" t="s">
        <v>770</v>
      </c>
      <c r="D31" s="18"/>
      <c r="E31" s="27">
        <f>SUM(E32:E95)</f>
        <v>39</v>
      </c>
      <c r="F31" s="27">
        <f aca="true" t="shared" si="1" ref="F31:BM31">SUM(F32:F95)</f>
        <v>28</v>
      </c>
      <c r="G31" s="27">
        <f t="shared" si="1"/>
        <v>0</v>
      </c>
      <c r="H31" s="27">
        <f t="shared" si="1"/>
        <v>0</v>
      </c>
      <c r="I31" s="27">
        <f t="shared" si="1"/>
        <v>11</v>
      </c>
      <c r="J31" s="27">
        <f t="shared" si="1"/>
        <v>0</v>
      </c>
      <c r="K31" s="27">
        <f t="shared" si="1"/>
        <v>1</v>
      </c>
      <c r="L31" s="27">
        <f t="shared" si="1"/>
        <v>7</v>
      </c>
      <c r="M31" s="27">
        <f t="shared" si="1"/>
        <v>0</v>
      </c>
      <c r="N31" s="27">
        <f t="shared" si="1"/>
        <v>1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</v>
      </c>
      <c r="S31" s="27">
        <f t="shared" si="1"/>
        <v>0</v>
      </c>
      <c r="T31" s="27">
        <f t="shared" si="1"/>
        <v>12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12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3</v>
      </c>
      <c r="AI31" s="27">
        <f t="shared" si="1"/>
        <v>0</v>
      </c>
      <c r="AJ31" s="27">
        <f t="shared" si="1"/>
        <v>0</v>
      </c>
      <c r="AK31" s="27">
        <f t="shared" si="1"/>
        <v>9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1</v>
      </c>
      <c r="AR31" s="27">
        <f t="shared" si="1"/>
        <v>3</v>
      </c>
      <c r="AS31" s="27">
        <f t="shared" si="1"/>
        <v>5</v>
      </c>
      <c r="AT31" s="27">
        <f t="shared" si="1"/>
        <v>0</v>
      </c>
      <c r="AU31" s="27">
        <f t="shared" si="1"/>
        <v>4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4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1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1897</v>
      </c>
      <c r="C32" s="18" t="s">
        <v>771</v>
      </c>
      <c r="D32" s="18"/>
      <c r="E32" s="30">
        <v>4</v>
      </c>
      <c r="F32" s="30">
        <v>4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4</v>
      </c>
      <c r="U32" s="30"/>
      <c r="V32" s="30"/>
      <c r="W32" s="30"/>
      <c r="X32" s="30"/>
      <c r="Y32" s="30">
        <v>4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>
        <v>2</v>
      </c>
      <c r="AT32" s="30"/>
      <c r="AU32" s="30">
        <v>1</v>
      </c>
      <c r="AV32" s="30"/>
      <c r="AW32" s="30"/>
      <c r="AX32" s="30"/>
      <c r="AY32" s="30"/>
      <c r="AZ32" s="30">
        <v>1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1898</v>
      </c>
      <c r="C33" s="18" t="s">
        <v>771</v>
      </c>
      <c r="D33" s="18"/>
      <c r="E33" s="27">
        <v>2</v>
      </c>
      <c r="F33" s="30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2</v>
      </c>
      <c r="U33" s="30"/>
      <c r="V33" s="30"/>
      <c r="W33" s="30"/>
      <c r="X33" s="30"/>
      <c r="Y33" s="30">
        <v>2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1</v>
      </c>
      <c r="AR33" s="30">
        <v>2</v>
      </c>
      <c r="AS33" s="30">
        <v>1</v>
      </c>
      <c r="AT33" s="30"/>
      <c r="AU33" s="30">
        <v>2</v>
      </c>
      <c r="AV33" s="30"/>
      <c r="AW33" s="30"/>
      <c r="AX33" s="30"/>
      <c r="AY33" s="30"/>
      <c r="AZ33" s="30">
        <v>2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772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773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774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1899</v>
      </c>
      <c r="C37" s="18" t="s">
        <v>775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1900</v>
      </c>
      <c r="C38" s="18" t="s">
        <v>775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1901</v>
      </c>
      <c r="C39" s="18" t="s">
        <v>776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1902</v>
      </c>
      <c r="C40" s="18" t="s">
        <v>776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1903</v>
      </c>
      <c r="C41" s="18" t="s">
        <v>776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1904</v>
      </c>
      <c r="C42" s="18" t="s">
        <v>777</v>
      </c>
      <c r="D42" s="18"/>
      <c r="E42" s="30">
        <v>7</v>
      </c>
      <c r="F42" s="30">
        <v>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4</v>
      </c>
      <c r="U42" s="30"/>
      <c r="V42" s="30"/>
      <c r="W42" s="30"/>
      <c r="X42" s="30"/>
      <c r="Y42" s="30">
        <v>4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3</v>
      </c>
      <c r="AL42" s="30"/>
      <c r="AM42" s="30"/>
      <c r="AN42" s="30"/>
      <c r="AO42" s="30"/>
      <c r="AP42" s="30"/>
      <c r="AQ42" s="30"/>
      <c r="AR42" s="30"/>
      <c r="AS42" s="30">
        <v>1</v>
      </c>
      <c r="AT42" s="30"/>
      <c r="AU42" s="30">
        <v>1</v>
      </c>
      <c r="AV42" s="30"/>
      <c r="AW42" s="30"/>
      <c r="AX42" s="30"/>
      <c r="AY42" s="30"/>
      <c r="AZ42" s="30">
        <v>1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1905</v>
      </c>
      <c r="C43" s="18" t="s">
        <v>777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/>
      <c r="Y43" s="30">
        <v>2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1906</v>
      </c>
      <c r="C44" s="18" t="s">
        <v>778</v>
      </c>
      <c r="D44" s="18"/>
      <c r="E44" s="30">
        <v>5</v>
      </c>
      <c r="F44" s="30">
        <v>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4</v>
      </c>
      <c r="AL44" s="30">
        <v>1</v>
      </c>
      <c r="AM44" s="30"/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1907</v>
      </c>
      <c r="C45" s="18" t="s">
        <v>778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779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780</v>
      </c>
      <c r="D47" s="18"/>
      <c r="E47" s="30">
        <v>1</v>
      </c>
      <c r="F47" s="30"/>
      <c r="G47" s="30"/>
      <c r="H47" s="30"/>
      <c r="I47" s="30">
        <v>1</v>
      </c>
      <c r="J47" s="30"/>
      <c r="K47" s="30"/>
      <c r="L47" s="30"/>
      <c r="M47" s="30"/>
      <c r="N47" s="30"/>
      <c r="O47" s="30"/>
      <c r="P47" s="30"/>
      <c r="Q47" s="30"/>
      <c r="R47" s="30">
        <v>1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1908</v>
      </c>
      <c r="C48" s="18" t="s">
        <v>781</v>
      </c>
      <c r="D48" s="18"/>
      <c r="E48" s="30">
        <v>7</v>
      </c>
      <c r="F48" s="30">
        <v>3</v>
      </c>
      <c r="G48" s="30"/>
      <c r="H48" s="30"/>
      <c r="I48" s="30">
        <v>4</v>
      </c>
      <c r="J48" s="30"/>
      <c r="K48" s="30">
        <v>1</v>
      </c>
      <c r="L48" s="30">
        <v>2</v>
      </c>
      <c r="M48" s="30"/>
      <c r="N48" s="30">
        <v>1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2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>
        <v>1</v>
      </c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>
        <v>1</v>
      </c>
      <c r="BJ48" s="30"/>
      <c r="BK48" s="30"/>
      <c r="BL48" s="30"/>
      <c r="BM48" s="27"/>
    </row>
    <row r="49" spans="1:65" ht="12.75" customHeight="1">
      <c r="A49" s="5">
        <v>36</v>
      </c>
      <c r="B49" s="10" t="s">
        <v>1909</v>
      </c>
      <c r="C49" s="18" t="s">
        <v>781</v>
      </c>
      <c r="D49" s="18"/>
      <c r="E49" s="30">
        <v>8</v>
      </c>
      <c r="F49" s="30">
        <v>3</v>
      </c>
      <c r="G49" s="30"/>
      <c r="H49" s="30"/>
      <c r="I49" s="30">
        <v>5</v>
      </c>
      <c r="J49" s="30"/>
      <c r="K49" s="30"/>
      <c r="L49" s="30">
        <v>4</v>
      </c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/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1910</v>
      </c>
      <c r="C50" s="18" t="s">
        <v>782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1911</v>
      </c>
      <c r="C51" s="18" t="s">
        <v>782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1912</v>
      </c>
      <c r="C52" s="18" t="s">
        <v>783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1913</v>
      </c>
      <c r="C53" s="18" t="s">
        <v>783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1914</v>
      </c>
      <c r="C54" s="18" t="s">
        <v>783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1915</v>
      </c>
      <c r="C55" s="18" t="s">
        <v>783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784</v>
      </c>
      <c r="D56" s="18"/>
      <c r="E56" s="30">
        <v>2</v>
      </c>
      <c r="F56" s="30">
        <v>1</v>
      </c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>
        <v>1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1916</v>
      </c>
      <c r="C57" s="18" t="s">
        <v>785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1917</v>
      </c>
      <c r="C58" s="18" t="s">
        <v>785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1918</v>
      </c>
      <c r="C59" s="18" t="s">
        <v>786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1919</v>
      </c>
      <c r="C60" s="18" t="s">
        <v>786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1920</v>
      </c>
      <c r="C61" s="18" t="s">
        <v>786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1921</v>
      </c>
      <c r="C62" s="18" t="s">
        <v>786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1922</v>
      </c>
      <c r="C63" s="18" t="s">
        <v>787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1923</v>
      </c>
      <c r="C64" s="18" t="s">
        <v>787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788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1924</v>
      </c>
      <c r="C66" s="18" t="s">
        <v>789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1925</v>
      </c>
      <c r="C67" s="18" t="s">
        <v>789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1926</v>
      </c>
      <c r="C68" s="18" t="s">
        <v>789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1927</v>
      </c>
      <c r="C69" s="18" t="s">
        <v>790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1928</v>
      </c>
      <c r="C70" s="18" t="s">
        <v>790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1929</v>
      </c>
      <c r="C71" s="18" t="s">
        <v>791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1930</v>
      </c>
      <c r="C72" s="18" t="s">
        <v>791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1931</v>
      </c>
      <c r="C73" s="18" t="s">
        <v>791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1932</v>
      </c>
      <c r="C74" s="18" t="s">
        <v>792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1933</v>
      </c>
      <c r="C75" s="18" t="s">
        <v>792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1934</v>
      </c>
      <c r="C76" s="18" t="s">
        <v>792</v>
      </c>
      <c r="D76" s="18"/>
      <c r="E76" s="30">
        <v>1</v>
      </c>
      <c r="F76" s="30">
        <v>1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>
        <v>1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1935</v>
      </c>
      <c r="C77" s="18" t="s">
        <v>793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1936</v>
      </c>
      <c r="C78" s="18" t="s">
        <v>793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794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1937</v>
      </c>
      <c r="C80" s="18" t="s">
        <v>795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1938</v>
      </c>
      <c r="C81" s="18" t="s">
        <v>795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1939</v>
      </c>
      <c r="C82" s="18" t="s">
        <v>796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1940</v>
      </c>
      <c r="C83" s="18" t="s">
        <v>796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797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1941</v>
      </c>
      <c r="C85" s="18" t="s">
        <v>798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1942</v>
      </c>
      <c r="C86" s="18" t="s">
        <v>798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1943</v>
      </c>
      <c r="C87" s="18" t="s">
        <v>799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1944</v>
      </c>
      <c r="C88" s="18" t="s">
        <v>799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1945</v>
      </c>
      <c r="C89" s="18" t="s">
        <v>799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1946</v>
      </c>
      <c r="C90" s="18" t="s">
        <v>799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1947</v>
      </c>
      <c r="C91" s="18" t="s">
        <v>799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1948</v>
      </c>
      <c r="C92" s="18" t="s">
        <v>800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1949</v>
      </c>
      <c r="C93" s="18" t="s">
        <v>800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1950</v>
      </c>
      <c r="C94" s="18" t="s">
        <v>800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801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1951</v>
      </c>
      <c r="C96" s="18" t="s">
        <v>802</v>
      </c>
      <c r="D96" s="18"/>
      <c r="E96" s="27">
        <f>SUM(E97:E113)</f>
        <v>3</v>
      </c>
      <c r="F96" s="27">
        <f aca="true" t="shared" si="2" ref="F96:BM96">SUM(F97:F113)</f>
        <v>3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2</v>
      </c>
      <c r="U96" s="27">
        <f t="shared" si="2"/>
        <v>1</v>
      </c>
      <c r="V96" s="27">
        <f t="shared" si="2"/>
        <v>1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1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1952</v>
      </c>
      <c r="C97" s="18" t="s">
        <v>803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1953</v>
      </c>
      <c r="C98" s="18" t="s">
        <v>803</v>
      </c>
      <c r="D98" s="18"/>
      <c r="E98" s="30">
        <v>3</v>
      </c>
      <c r="F98" s="30">
        <v>3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>
        <v>2</v>
      </c>
      <c r="U98" s="30">
        <v>1</v>
      </c>
      <c r="V98" s="30">
        <v>1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1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1954</v>
      </c>
      <c r="C99" s="18" t="s">
        <v>803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1955</v>
      </c>
      <c r="C100" s="18" t="s">
        <v>804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1956</v>
      </c>
      <c r="C101" s="18" t="s">
        <v>804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805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1957</v>
      </c>
      <c r="C103" s="18" t="s">
        <v>806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1958</v>
      </c>
      <c r="C104" s="18" t="s">
        <v>806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1959</v>
      </c>
      <c r="C105" s="18" t="s">
        <v>806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1960</v>
      </c>
      <c r="C106" s="18" t="s">
        <v>807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1961</v>
      </c>
      <c r="C107" s="18" t="s">
        <v>807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701</v>
      </c>
      <c r="C108" s="18" t="s">
        <v>807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1962</v>
      </c>
      <c r="C109" s="18" t="s">
        <v>808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1963</v>
      </c>
      <c r="C110" s="18" t="s">
        <v>808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1964</v>
      </c>
      <c r="C111" s="18" t="s">
        <v>808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1965</v>
      </c>
      <c r="C112" s="18" t="s">
        <v>809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1966</v>
      </c>
      <c r="C113" s="18" t="s">
        <v>809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1967</v>
      </c>
      <c r="C114" s="18" t="s">
        <v>810</v>
      </c>
      <c r="D114" s="18"/>
      <c r="E114" s="27">
        <f>SUM(E115:E127)</f>
        <v>5</v>
      </c>
      <c r="F114" s="27">
        <f aca="true" t="shared" si="3" ref="F114:BM114">SUM(F115:F127)</f>
        <v>4</v>
      </c>
      <c r="G114" s="27">
        <f t="shared" si="3"/>
        <v>0</v>
      </c>
      <c r="H114" s="27">
        <f t="shared" si="3"/>
        <v>0</v>
      </c>
      <c r="I114" s="27">
        <f t="shared" si="3"/>
        <v>1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4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4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1</v>
      </c>
      <c r="AS114" s="27">
        <f t="shared" si="3"/>
        <v>2</v>
      </c>
      <c r="AT114" s="27">
        <f t="shared" si="3"/>
        <v>0</v>
      </c>
      <c r="AU114" s="27">
        <f t="shared" si="3"/>
        <v>3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3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1968</v>
      </c>
      <c r="C115" s="18" t="s">
        <v>811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1969</v>
      </c>
      <c r="C116" s="18" t="s">
        <v>811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1970</v>
      </c>
      <c r="C117" s="18" t="s">
        <v>811</v>
      </c>
      <c r="D117" s="18"/>
      <c r="E117" s="30">
        <v>1</v>
      </c>
      <c r="F117" s="30">
        <v>1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>
        <v>1</v>
      </c>
      <c r="U117" s="30"/>
      <c r="V117" s="30"/>
      <c r="W117" s="30"/>
      <c r="X117" s="30"/>
      <c r="Y117" s="30">
        <v>1</v>
      </c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>
        <v>1</v>
      </c>
      <c r="AT117" s="30"/>
      <c r="AU117" s="30">
        <v>1</v>
      </c>
      <c r="AV117" s="30"/>
      <c r="AW117" s="30"/>
      <c r="AX117" s="30"/>
      <c r="AY117" s="30"/>
      <c r="AZ117" s="30">
        <v>1</v>
      </c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1971</v>
      </c>
      <c r="C118" s="18" t="s">
        <v>811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1972</v>
      </c>
      <c r="C119" s="18" t="s">
        <v>812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1973</v>
      </c>
      <c r="C120" s="18" t="s">
        <v>812</v>
      </c>
      <c r="D120" s="18"/>
      <c r="E120" s="30">
        <v>1</v>
      </c>
      <c r="F120" s="30">
        <v>1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>
        <v>1</v>
      </c>
      <c r="U120" s="30"/>
      <c r="V120" s="30"/>
      <c r="W120" s="30"/>
      <c r="X120" s="30"/>
      <c r="Y120" s="30">
        <v>1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>
        <v>1</v>
      </c>
      <c r="AS120" s="30">
        <v>1</v>
      </c>
      <c r="AT120" s="30"/>
      <c r="AU120" s="30">
        <v>2</v>
      </c>
      <c r="AV120" s="30"/>
      <c r="AW120" s="30"/>
      <c r="AX120" s="30"/>
      <c r="AY120" s="30"/>
      <c r="AZ120" s="30">
        <v>2</v>
      </c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1974</v>
      </c>
      <c r="C121" s="18" t="s">
        <v>812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1975</v>
      </c>
      <c r="C122" s="18" t="s">
        <v>813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1976</v>
      </c>
      <c r="C123" s="18" t="s">
        <v>813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1977</v>
      </c>
      <c r="C124" s="18" t="s">
        <v>814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1978</v>
      </c>
      <c r="C125" s="18" t="s">
        <v>814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1979</v>
      </c>
      <c r="C126" s="18" t="s">
        <v>815</v>
      </c>
      <c r="D126" s="18"/>
      <c r="E126" s="30">
        <v>1</v>
      </c>
      <c r="F126" s="30"/>
      <c r="G126" s="30"/>
      <c r="H126" s="30"/>
      <c r="I126" s="30">
        <v>1</v>
      </c>
      <c r="J126" s="30"/>
      <c r="K126" s="30"/>
      <c r="L126" s="30"/>
      <c r="M126" s="30"/>
      <c r="N126" s="30"/>
      <c r="O126" s="30"/>
      <c r="P126" s="30"/>
      <c r="Q126" s="30"/>
      <c r="R126" s="30">
        <v>1</v>
      </c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1980</v>
      </c>
      <c r="C127" s="18" t="s">
        <v>815</v>
      </c>
      <c r="D127" s="18"/>
      <c r="E127" s="30">
        <v>2</v>
      </c>
      <c r="F127" s="30">
        <v>2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2</v>
      </c>
      <c r="U127" s="30"/>
      <c r="V127" s="30"/>
      <c r="W127" s="30"/>
      <c r="X127" s="30"/>
      <c r="Y127" s="30">
        <v>2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1981</v>
      </c>
      <c r="C128" s="18" t="s">
        <v>816</v>
      </c>
      <c r="D128" s="18"/>
      <c r="E128" s="27">
        <f>SUM(E129:E200)</f>
        <v>4</v>
      </c>
      <c r="F128" s="27">
        <f aca="true" t="shared" si="4" ref="F128:BM128">SUM(F129:F200)</f>
        <v>2</v>
      </c>
      <c r="G128" s="27">
        <f t="shared" si="4"/>
        <v>1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1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2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1982</v>
      </c>
      <c r="C129" s="18" t="s">
        <v>817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1983</v>
      </c>
      <c r="C130" s="18" t="s">
        <v>817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1984</v>
      </c>
      <c r="C131" s="18" t="s">
        <v>817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1985</v>
      </c>
      <c r="C132" s="18" t="s">
        <v>817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1986</v>
      </c>
      <c r="C133" s="18" t="s">
        <v>1060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1987</v>
      </c>
      <c r="C134" s="18" t="s">
        <v>1060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1988</v>
      </c>
      <c r="C135" s="18" t="s">
        <v>1060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1989</v>
      </c>
      <c r="C136" s="18" t="s">
        <v>1060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1990</v>
      </c>
      <c r="C137" s="18" t="s">
        <v>1060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1991</v>
      </c>
      <c r="C138" s="18" t="s">
        <v>1060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1992</v>
      </c>
      <c r="C139" s="18" t="s">
        <v>1060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1993</v>
      </c>
      <c r="C140" s="18" t="s">
        <v>1060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1994</v>
      </c>
      <c r="C141" s="18" t="s">
        <v>1060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1995</v>
      </c>
      <c r="C142" s="18" t="s">
        <v>1060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1996</v>
      </c>
      <c r="C143" s="18" t="s">
        <v>1060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1997</v>
      </c>
      <c r="C144" s="18" t="s">
        <v>1060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1998</v>
      </c>
      <c r="C145" s="18" t="s">
        <v>654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1999</v>
      </c>
      <c r="C146" s="18" t="s">
        <v>654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2000</v>
      </c>
      <c r="C147" s="18" t="s">
        <v>818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2001</v>
      </c>
      <c r="C148" s="18" t="s">
        <v>818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2002</v>
      </c>
      <c r="C149" s="18" t="s">
        <v>819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2003</v>
      </c>
      <c r="C150" s="18" t="s">
        <v>819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2004</v>
      </c>
      <c r="C151" s="18" t="s">
        <v>820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2005</v>
      </c>
      <c r="C152" s="18" t="s">
        <v>820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2006</v>
      </c>
      <c r="C153" s="18" t="s">
        <v>820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2007</v>
      </c>
      <c r="C154" s="18" t="s">
        <v>821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2008</v>
      </c>
      <c r="C155" s="18" t="s">
        <v>821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2009</v>
      </c>
      <c r="C156" s="18" t="s">
        <v>821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2010</v>
      </c>
      <c r="C157" s="18" t="s">
        <v>655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2011</v>
      </c>
      <c r="C158" s="18" t="s">
        <v>655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2012</v>
      </c>
      <c r="C159" s="18" t="s">
        <v>655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2013</v>
      </c>
      <c r="C160" s="18" t="s">
        <v>822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2014</v>
      </c>
      <c r="C161" s="18" t="s">
        <v>822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2015</v>
      </c>
      <c r="C162" s="18" t="s">
        <v>823</v>
      </c>
      <c r="D162" s="18"/>
      <c r="E162" s="30">
        <v>1</v>
      </c>
      <c r="F162" s="30"/>
      <c r="G162" s="30"/>
      <c r="H162" s="30"/>
      <c r="I162" s="30">
        <v>1</v>
      </c>
      <c r="J162" s="30"/>
      <c r="K162" s="30"/>
      <c r="L162" s="30"/>
      <c r="M162" s="30"/>
      <c r="N162" s="30">
        <v>1</v>
      </c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2016</v>
      </c>
      <c r="C163" s="18" t="s">
        <v>823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2017</v>
      </c>
      <c r="C164" s="18" t="s">
        <v>824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2018</v>
      </c>
      <c r="C165" s="18" t="s">
        <v>824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2019</v>
      </c>
      <c r="C166" s="18" t="s">
        <v>825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2020</v>
      </c>
      <c r="C167" s="18" t="s">
        <v>825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826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827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2021</v>
      </c>
      <c r="C170" s="18" t="s">
        <v>828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2022</v>
      </c>
      <c r="C171" s="18" t="s">
        <v>828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2023</v>
      </c>
      <c r="C172" s="18" t="s">
        <v>829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2024</v>
      </c>
      <c r="C173" s="18" t="s">
        <v>829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830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2025</v>
      </c>
      <c r="C175" s="18" t="s">
        <v>831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2026</v>
      </c>
      <c r="C176" s="18" t="s">
        <v>831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2027</v>
      </c>
      <c r="C177" s="18" t="s">
        <v>832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2028</v>
      </c>
      <c r="C178" s="18" t="s">
        <v>832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2029</v>
      </c>
      <c r="C179" s="18" t="s">
        <v>833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2030</v>
      </c>
      <c r="C180" s="18" t="s">
        <v>833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834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2031</v>
      </c>
      <c r="C182" s="18" t="s">
        <v>835</v>
      </c>
      <c r="D182" s="18"/>
      <c r="E182" s="30">
        <v>3</v>
      </c>
      <c r="F182" s="30">
        <v>2</v>
      </c>
      <c r="G182" s="30">
        <v>1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>
        <v>2</v>
      </c>
      <c r="AM182" s="30"/>
      <c r="AN182" s="30"/>
      <c r="AO182" s="30"/>
      <c r="AP182" s="30">
        <v>1</v>
      </c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2032</v>
      </c>
      <c r="C183" s="18" t="s">
        <v>835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2033</v>
      </c>
      <c r="C184" s="18" t="s">
        <v>836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2034</v>
      </c>
      <c r="C185" s="18" t="s">
        <v>836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2035</v>
      </c>
      <c r="C186" s="18" t="s">
        <v>836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2036</v>
      </c>
      <c r="C187" s="18" t="s">
        <v>837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2037</v>
      </c>
      <c r="C188" s="18" t="s">
        <v>837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2038</v>
      </c>
      <c r="C189" s="18" t="s">
        <v>837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838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839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2039</v>
      </c>
      <c r="C192" s="18" t="s">
        <v>840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2040</v>
      </c>
      <c r="C193" s="18" t="s">
        <v>840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2041</v>
      </c>
      <c r="C194" s="18" t="s">
        <v>841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2042</v>
      </c>
      <c r="C195" s="18" t="s">
        <v>841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842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2043</v>
      </c>
      <c r="C197" s="18" t="s">
        <v>843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2044</v>
      </c>
      <c r="C198" s="18" t="s">
        <v>843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2045</v>
      </c>
      <c r="C199" s="18" t="s">
        <v>844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2046</v>
      </c>
      <c r="C200" s="18" t="s">
        <v>844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2047</v>
      </c>
      <c r="C201" s="18" t="s">
        <v>845</v>
      </c>
      <c r="D201" s="18"/>
      <c r="E201" s="27">
        <f aca="true" t="shared" si="5" ref="E201:BM201">SUM(E202:E246)</f>
        <v>314</v>
      </c>
      <c r="F201" s="27">
        <f t="shared" si="5"/>
        <v>291</v>
      </c>
      <c r="G201" s="27">
        <f t="shared" si="5"/>
        <v>1</v>
      </c>
      <c r="H201" s="27">
        <f t="shared" si="5"/>
        <v>4</v>
      </c>
      <c r="I201" s="27">
        <f t="shared" si="5"/>
        <v>18</v>
      </c>
      <c r="J201" s="27">
        <f t="shared" si="5"/>
        <v>0</v>
      </c>
      <c r="K201" s="27">
        <f t="shared" si="5"/>
        <v>0</v>
      </c>
      <c r="L201" s="27">
        <f t="shared" si="5"/>
        <v>2</v>
      </c>
      <c r="M201" s="27">
        <f t="shared" si="5"/>
        <v>1</v>
      </c>
      <c r="N201" s="27">
        <f t="shared" si="5"/>
        <v>1</v>
      </c>
      <c r="O201" s="27">
        <f t="shared" si="5"/>
        <v>0</v>
      </c>
      <c r="P201" s="27">
        <f t="shared" si="5"/>
        <v>1</v>
      </c>
      <c r="Q201" s="27">
        <f t="shared" si="5"/>
        <v>6</v>
      </c>
      <c r="R201" s="27">
        <f t="shared" si="5"/>
        <v>7</v>
      </c>
      <c r="S201" s="27">
        <f t="shared" si="5"/>
        <v>0</v>
      </c>
      <c r="T201" s="27">
        <f t="shared" si="5"/>
        <v>105</v>
      </c>
      <c r="U201" s="27">
        <f t="shared" si="5"/>
        <v>17</v>
      </c>
      <c r="V201" s="27">
        <f t="shared" si="5"/>
        <v>15</v>
      </c>
      <c r="W201" s="27">
        <f t="shared" si="5"/>
        <v>16</v>
      </c>
      <c r="X201" s="27">
        <f t="shared" si="5"/>
        <v>43</v>
      </c>
      <c r="Y201" s="27">
        <f t="shared" si="5"/>
        <v>14</v>
      </c>
      <c r="Z201" s="27">
        <f t="shared" si="5"/>
        <v>0</v>
      </c>
      <c r="AA201" s="27">
        <f t="shared" si="5"/>
        <v>0</v>
      </c>
      <c r="AB201" s="27">
        <f t="shared" si="5"/>
        <v>8</v>
      </c>
      <c r="AC201" s="27">
        <f t="shared" si="5"/>
        <v>0</v>
      </c>
      <c r="AD201" s="27">
        <f t="shared" si="5"/>
        <v>5</v>
      </c>
      <c r="AE201" s="27">
        <f t="shared" si="5"/>
        <v>0</v>
      </c>
      <c r="AF201" s="27">
        <f t="shared" si="5"/>
        <v>0</v>
      </c>
      <c r="AG201" s="27">
        <f t="shared" si="5"/>
        <v>4</v>
      </c>
      <c r="AH201" s="27">
        <f t="shared" si="5"/>
        <v>71</v>
      </c>
      <c r="AI201" s="27">
        <f t="shared" si="5"/>
        <v>0</v>
      </c>
      <c r="AJ201" s="27">
        <f t="shared" si="5"/>
        <v>0</v>
      </c>
      <c r="AK201" s="27">
        <f t="shared" si="5"/>
        <v>88</v>
      </c>
      <c r="AL201" s="27">
        <f t="shared" si="5"/>
        <v>10</v>
      </c>
      <c r="AM201" s="27">
        <f t="shared" si="5"/>
        <v>0</v>
      </c>
      <c r="AN201" s="27">
        <f t="shared" si="5"/>
        <v>2</v>
      </c>
      <c r="AO201" s="27">
        <f t="shared" si="5"/>
        <v>0</v>
      </c>
      <c r="AP201" s="27">
        <f t="shared" si="5"/>
        <v>7</v>
      </c>
      <c r="AQ201" s="27">
        <f t="shared" si="5"/>
        <v>13</v>
      </c>
      <c r="AR201" s="27">
        <f t="shared" si="5"/>
        <v>43</v>
      </c>
      <c r="AS201" s="27">
        <f t="shared" si="5"/>
        <v>56</v>
      </c>
      <c r="AT201" s="27">
        <f t="shared" si="5"/>
        <v>0</v>
      </c>
      <c r="AU201" s="27">
        <f t="shared" si="5"/>
        <v>46</v>
      </c>
      <c r="AV201" s="27">
        <f t="shared" si="5"/>
        <v>3</v>
      </c>
      <c r="AW201" s="27">
        <f t="shared" si="5"/>
        <v>8</v>
      </c>
      <c r="AX201" s="27">
        <f t="shared" si="5"/>
        <v>5</v>
      </c>
      <c r="AY201" s="27">
        <f t="shared" si="5"/>
        <v>27</v>
      </c>
      <c r="AZ201" s="27">
        <f t="shared" si="5"/>
        <v>3</v>
      </c>
      <c r="BA201" s="27">
        <f t="shared" si="5"/>
        <v>0</v>
      </c>
      <c r="BB201" s="27">
        <f t="shared" si="5"/>
        <v>0</v>
      </c>
      <c r="BC201" s="27">
        <f t="shared" si="5"/>
        <v>2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6</v>
      </c>
      <c r="BM201" s="27">
        <f t="shared" si="5"/>
        <v>0</v>
      </c>
    </row>
    <row r="202" spans="1:65" ht="12.75" customHeight="1">
      <c r="A202" s="5">
        <v>189</v>
      </c>
      <c r="B202" s="10" t="s">
        <v>2048</v>
      </c>
      <c r="C202" s="18" t="s">
        <v>846</v>
      </c>
      <c r="D202" s="18"/>
      <c r="E202" s="30">
        <v>59</v>
      </c>
      <c r="F202" s="30">
        <v>55</v>
      </c>
      <c r="G202" s="30"/>
      <c r="H202" s="30">
        <v>2</v>
      </c>
      <c r="I202" s="30">
        <v>2</v>
      </c>
      <c r="J202" s="30"/>
      <c r="K202" s="30"/>
      <c r="L202" s="30"/>
      <c r="M202" s="30">
        <v>1</v>
      </c>
      <c r="N202" s="30"/>
      <c r="O202" s="30"/>
      <c r="P202" s="30"/>
      <c r="Q202" s="30">
        <v>1</v>
      </c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2</v>
      </c>
      <c r="AH202" s="30">
        <v>42</v>
      </c>
      <c r="AI202" s="30"/>
      <c r="AJ202" s="30"/>
      <c r="AK202" s="30">
        <v>11</v>
      </c>
      <c r="AL202" s="30"/>
      <c r="AM202" s="30"/>
      <c r="AN202" s="30"/>
      <c r="AO202" s="30"/>
      <c r="AP202" s="30"/>
      <c r="AQ202" s="30"/>
      <c r="AR202" s="30">
        <v>2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2049</v>
      </c>
      <c r="C203" s="18" t="s">
        <v>846</v>
      </c>
      <c r="D203" s="18"/>
      <c r="E203" s="30">
        <v>88</v>
      </c>
      <c r="F203" s="30">
        <v>86</v>
      </c>
      <c r="G203" s="30"/>
      <c r="H203" s="30"/>
      <c r="I203" s="30">
        <v>2</v>
      </c>
      <c r="J203" s="30"/>
      <c r="K203" s="30"/>
      <c r="L203" s="30"/>
      <c r="M203" s="30"/>
      <c r="N203" s="30"/>
      <c r="O203" s="30"/>
      <c r="P203" s="30">
        <v>1</v>
      </c>
      <c r="Q203" s="30"/>
      <c r="R203" s="30">
        <v>1</v>
      </c>
      <c r="S203" s="30"/>
      <c r="T203" s="30">
        <v>33</v>
      </c>
      <c r="U203" s="30">
        <v>13</v>
      </c>
      <c r="V203" s="30">
        <v>10</v>
      </c>
      <c r="W203" s="30">
        <v>7</v>
      </c>
      <c r="X203" s="30">
        <v>3</v>
      </c>
      <c r="Y203" s="30"/>
      <c r="Z203" s="30"/>
      <c r="AA203" s="30"/>
      <c r="AB203" s="30">
        <v>7</v>
      </c>
      <c r="AC203" s="30"/>
      <c r="AD203" s="30">
        <v>5</v>
      </c>
      <c r="AE203" s="30"/>
      <c r="AF203" s="30"/>
      <c r="AG203" s="30"/>
      <c r="AH203" s="30"/>
      <c r="AI203" s="30"/>
      <c r="AJ203" s="30"/>
      <c r="AK203" s="30">
        <v>35</v>
      </c>
      <c r="AL203" s="30">
        <v>6</v>
      </c>
      <c r="AM203" s="30"/>
      <c r="AN203" s="30"/>
      <c r="AO203" s="30"/>
      <c r="AP203" s="30"/>
      <c r="AQ203" s="30"/>
      <c r="AR203" s="30">
        <v>10</v>
      </c>
      <c r="AS203" s="30">
        <v>31</v>
      </c>
      <c r="AT203" s="30"/>
      <c r="AU203" s="30">
        <v>23</v>
      </c>
      <c r="AV203" s="30">
        <v>3</v>
      </c>
      <c r="AW203" s="30">
        <v>6</v>
      </c>
      <c r="AX203" s="30">
        <v>4</v>
      </c>
      <c r="AY203" s="30">
        <v>10</v>
      </c>
      <c r="AZ203" s="30"/>
      <c r="BA203" s="30"/>
      <c r="BB203" s="30"/>
      <c r="BC203" s="30">
        <v>2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2050</v>
      </c>
      <c r="C204" s="18" t="s">
        <v>846</v>
      </c>
      <c r="D204" s="18"/>
      <c r="E204" s="30">
        <v>23</v>
      </c>
      <c r="F204" s="30">
        <v>22</v>
      </c>
      <c r="G204" s="30"/>
      <c r="H204" s="30">
        <v>1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15</v>
      </c>
      <c r="U204" s="30"/>
      <c r="V204" s="30"/>
      <c r="W204" s="30">
        <v>6</v>
      </c>
      <c r="X204" s="30">
        <v>9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7</v>
      </c>
      <c r="AL204" s="30"/>
      <c r="AM204" s="30"/>
      <c r="AN204" s="30">
        <v>1</v>
      </c>
      <c r="AO204" s="30"/>
      <c r="AP204" s="30">
        <v>1</v>
      </c>
      <c r="AQ204" s="30"/>
      <c r="AR204" s="30">
        <v>6</v>
      </c>
      <c r="AS204" s="30">
        <v>7</v>
      </c>
      <c r="AT204" s="30"/>
      <c r="AU204" s="30">
        <v>7</v>
      </c>
      <c r="AV204" s="30"/>
      <c r="AW204" s="30"/>
      <c r="AX204" s="30"/>
      <c r="AY204" s="30">
        <v>7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2051</v>
      </c>
      <c r="C205" s="18" t="s">
        <v>846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2052</v>
      </c>
      <c r="C206" s="18" t="s">
        <v>846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2053</v>
      </c>
      <c r="C207" s="18" t="s">
        <v>847</v>
      </c>
      <c r="D207" s="18"/>
      <c r="E207" s="30">
        <v>10</v>
      </c>
      <c r="F207" s="30">
        <v>9</v>
      </c>
      <c r="G207" s="30">
        <v>1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1</v>
      </c>
      <c r="U207" s="30">
        <v>1</v>
      </c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7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2054</v>
      </c>
      <c r="C208" s="18" t="s">
        <v>847</v>
      </c>
      <c r="D208" s="18"/>
      <c r="E208" s="30">
        <v>43</v>
      </c>
      <c r="F208" s="30">
        <v>42</v>
      </c>
      <c r="G208" s="30"/>
      <c r="H208" s="30"/>
      <c r="I208" s="30">
        <v>1</v>
      </c>
      <c r="J208" s="30"/>
      <c r="K208" s="30"/>
      <c r="L208" s="30"/>
      <c r="M208" s="30"/>
      <c r="N208" s="30"/>
      <c r="O208" s="30"/>
      <c r="P208" s="30"/>
      <c r="Q208" s="30">
        <v>1</v>
      </c>
      <c r="R208" s="30"/>
      <c r="S208" s="30"/>
      <c r="T208" s="30">
        <v>28</v>
      </c>
      <c r="U208" s="30"/>
      <c r="V208" s="30"/>
      <c r="W208" s="30"/>
      <c r="X208" s="30">
        <v>27</v>
      </c>
      <c r="Y208" s="30">
        <v>1</v>
      </c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14</v>
      </c>
      <c r="AL208" s="30"/>
      <c r="AM208" s="30"/>
      <c r="AN208" s="30"/>
      <c r="AO208" s="30"/>
      <c r="AP208" s="30"/>
      <c r="AQ208" s="30">
        <v>1</v>
      </c>
      <c r="AR208" s="30">
        <v>7</v>
      </c>
      <c r="AS208" s="30">
        <v>9</v>
      </c>
      <c r="AT208" s="30"/>
      <c r="AU208" s="30">
        <v>10</v>
      </c>
      <c r="AV208" s="30"/>
      <c r="AW208" s="30"/>
      <c r="AX208" s="30"/>
      <c r="AY208" s="30">
        <v>9</v>
      </c>
      <c r="AZ208" s="30">
        <v>1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2</v>
      </c>
      <c r="BM208" s="27"/>
    </row>
    <row r="209" spans="1:65" ht="12.75" customHeight="1">
      <c r="A209" s="5">
        <v>196</v>
      </c>
      <c r="B209" s="10" t="s">
        <v>2055</v>
      </c>
      <c r="C209" s="18" t="s">
        <v>847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2056</v>
      </c>
      <c r="C210" s="18" t="s">
        <v>847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2057</v>
      </c>
      <c r="C211" s="18" t="s">
        <v>847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2058</v>
      </c>
      <c r="C212" s="18" t="s">
        <v>848</v>
      </c>
      <c r="D212" s="18"/>
      <c r="E212" s="30">
        <v>3</v>
      </c>
      <c r="F212" s="30">
        <v>3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3</v>
      </c>
      <c r="U212" s="30"/>
      <c r="V212" s="30"/>
      <c r="W212" s="30">
        <v>1</v>
      </c>
      <c r="X212" s="30">
        <v>1</v>
      </c>
      <c r="Y212" s="30">
        <v>1</v>
      </c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>
        <v>1</v>
      </c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2059</v>
      </c>
      <c r="C213" s="18" t="s">
        <v>848</v>
      </c>
      <c r="D213" s="18"/>
      <c r="E213" s="30">
        <v>6</v>
      </c>
      <c r="F213" s="30">
        <v>6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6</v>
      </c>
      <c r="U213" s="30"/>
      <c r="V213" s="30"/>
      <c r="W213" s="30"/>
      <c r="X213" s="30"/>
      <c r="Y213" s="30">
        <v>6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6</v>
      </c>
      <c r="AR213" s="30">
        <v>1</v>
      </c>
      <c r="AS213" s="30">
        <v>2</v>
      </c>
      <c r="AT213" s="30"/>
      <c r="AU213" s="30">
        <v>2</v>
      </c>
      <c r="AV213" s="30"/>
      <c r="AW213" s="30"/>
      <c r="AX213" s="30"/>
      <c r="AY213" s="30"/>
      <c r="AZ213" s="30">
        <v>2</v>
      </c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2060</v>
      </c>
      <c r="C214" s="18" t="s">
        <v>848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>
        <v>1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>
        <v>1</v>
      </c>
      <c r="BM214" s="27"/>
    </row>
    <row r="215" spans="1:65" ht="12.75" customHeight="1">
      <c r="A215" s="5">
        <v>202</v>
      </c>
      <c r="B215" s="10" t="s">
        <v>2061</v>
      </c>
      <c r="C215" s="18" t="s">
        <v>848</v>
      </c>
      <c r="D215" s="18"/>
      <c r="E215" s="30">
        <v>1</v>
      </c>
      <c r="F215" s="30">
        <v>1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>
        <v>1</v>
      </c>
      <c r="U215" s="30"/>
      <c r="V215" s="30"/>
      <c r="W215" s="30"/>
      <c r="X215" s="30"/>
      <c r="Y215" s="30">
        <v>1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1</v>
      </c>
      <c r="AR215" s="30">
        <v>1</v>
      </c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2062</v>
      </c>
      <c r="C216" s="18" t="s">
        <v>684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2063</v>
      </c>
      <c r="C217" s="18" t="s">
        <v>684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2064</v>
      </c>
      <c r="C218" s="18" t="s">
        <v>849</v>
      </c>
      <c r="D218" s="18"/>
      <c r="E218" s="30">
        <v>2</v>
      </c>
      <c r="F218" s="30">
        <v>1</v>
      </c>
      <c r="G218" s="30"/>
      <c r="H218" s="30"/>
      <c r="I218" s="30">
        <v>1</v>
      </c>
      <c r="J218" s="30"/>
      <c r="K218" s="30"/>
      <c r="L218" s="30"/>
      <c r="M218" s="30"/>
      <c r="N218" s="30"/>
      <c r="O218" s="30"/>
      <c r="P218" s="30"/>
      <c r="Q218" s="30"/>
      <c r="R218" s="30">
        <v>1</v>
      </c>
      <c r="S218" s="30"/>
      <c r="T218" s="30">
        <v>1</v>
      </c>
      <c r="U218" s="30"/>
      <c r="V218" s="30"/>
      <c r="W218" s="30"/>
      <c r="X218" s="30">
        <v>1</v>
      </c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2065</v>
      </c>
      <c r="C219" s="18" t="s">
        <v>849</v>
      </c>
      <c r="D219" s="18"/>
      <c r="E219" s="30">
        <v>5</v>
      </c>
      <c r="F219" s="30">
        <v>5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>
        <v>3</v>
      </c>
      <c r="U219" s="30"/>
      <c r="V219" s="30">
        <v>1</v>
      </c>
      <c r="W219" s="30">
        <v>2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>
        <v>2</v>
      </c>
      <c r="AL219" s="30"/>
      <c r="AM219" s="30"/>
      <c r="AN219" s="30"/>
      <c r="AO219" s="30"/>
      <c r="AP219" s="30"/>
      <c r="AQ219" s="30"/>
      <c r="AR219" s="30">
        <v>1</v>
      </c>
      <c r="AS219" s="30">
        <v>1</v>
      </c>
      <c r="AT219" s="30"/>
      <c r="AU219" s="30">
        <v>1</v>
      </c>
      <c r="AV219" s="30"/>
      <c r="AW219" s="30"/>
      <c r="AX219" s="30">
        <v>1</v>
      </c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>
        <v>2</v>
      </c>
      <c r="BM219" s="27"/>
    </row>
    <row r="220" spans="1:65" ht="12.75" customHeight="1">
      <c r="A220" s="5">
        <v>207</v>
      </c>
      <c r="B220" s="10" t="s">
        <v>2066</v>
      </c>
      <c r="C220" s="18" t="s">
        <v>849</v>
      </c>
      <c r="D220" s="18"/>
      <c r="E220" s="30">
        <v>1</v>
      </c>
      <c r="F220" s="30">
        <v>1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>
        <v>1</v>
      </c>
      <c r="AL220" s="30"/>
      <c r="AM220" s="30"/>
      <c r="AN220" s="30"/>
      <c r="AO220" s="30"/>
      <c r="AP220" s="30"/>
      <c r="AQ220" s="30"/>
      <c r="AR220" s="30">
        <v>1</v>
      </c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2067</v>
      </c>
      <c r="C221" s="18" t="s">
        <v>849</v>
      </c>
      <c r="D221" s="18"/>
      <c r="E221" s="30">
        <v>1</v>
      </c>
      <c r="F221" s="30">
        <v>1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>
        <v>1</v>
      </c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2068</v>
      </c>
      <c r="C222" s="18" t="s">
        <v>850</v>
      </c>
      <c r="D222" s="18"/>
      <c r="E222" s="30">
        <v>19</v>
      </c>
      <c r="F222" s="30">
        <v>14</v>
      </c>
      <c r="G222" s="30"/>
      <c r="H222" s="30"/>
      <c r="I222" s="30">
        <v>5</v>
      </c>
      <c r="J222" s="30"/>
      <c r="K222" s="30"/>
      <c r="L222" s="30">
        <v>2</v>
      </c>
      <c r="M222" s="30"/>
      <c r="N222" s="30"/>
      <c r="O222" s="30"/>
      <c r="P222" s="30"/>
      <c r="Q222" s="30"/>
      <c r="R222" s="30">
        <v>3</v>
      </c>
      <c r="S222" s="30"/>
      <c r="T222" s="30">
        <v>1</v>
      </c>
      <c r="U222" s="30">
        <v>1</v>
      </c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7</v>
      </c>
      <c r="AI222" s="30"/>
      <c r="AJ222" s="30"/>
      <c r="AK222" s="30">
        <v>3</v>
      </c>
      <c r="AL222" s="30">
        <v>2</v>
      </c>
      <c r="AM222" s="30"/>
      <c r="AN222" s="30"/>
      <c r="AO222" s="30"/>
      <c r="AP222" s="30"/>
      <c r="AQ222" s="30"/>
      <c r="AR222" s="30"/>
      <c r="AS222" s="30">
        <v>1</v>
      </c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2069</v>
      </c>
      <c r="C223" s="18" t="s">
        <v>850</v>
      </c>
      <c r="D223" s="18"/>
      <c r="E223" s="30">
        <v>24</v>
      </c>
      <c r="F223" s="30">
        <v>24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6</v>
      </c>
      <c r="U223" s="30">
        <v>2</v>
      </c>
      <c r="V223" s="30">
        <v>4</v>
      </c>
      <c r="W223" s="30"/>
      <c r="X223" s="30"/>
      <c r="Y223" s="30"/>
      <c r="Z223" s="30"/>
      <c r="AA223" s="30"/>
      <c r="AB223" s="30">
        <v>1</v>
      </c>
      <c r="AC223" s="30"/>
      <c r="AD223" s="30"/>
      <c r="AE223" s="30"/>
      <c r="AF223" s="30"/>
      <c r="AG223" s="30"/>
      <c r="AH223" s="30">
        <v>11</v>
      </c>
      <c r="AI223" s="30"/>
      <c r="AJ223" s="30"/>
      <c r="AK223" s="30">
        <v>5</v>
      </c>
      <c r="AL223" s="30">
        <v>1</v>
      </c>
      <c r="AM223" s="30"/>
      <c r="AN223" s="30"/>
      <c r="AO223" s="30"/>
      <c r="AP223" s="30"/>
      <c r="AQ223" s="30"/>
      <c r="AR223" s="30">
        <v>4</v>
      </c>
      <c r="AS223" s="30">
        <v>5</v>
      </c>
      <c r="AT223" s="30"/>
      <c r="AU223" s="30">
        <v>3</v>
      </c>
      <c r="AV223" s="30"/>
      <c r="AW223" s="30">
        <v>2</v>
      </c>
      <c r="AX223" s="30"/>
      <c r="AY223" s="30">
        <v>1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2070</v>
      </c>
      <c r="C224" s="18" t="s">
        <v>850</v>
      </c>
      <c r="D224" s="18"/>
      <c r="E224" s="30">
        <v>2</v>
      </c>
      <c r="F224" s="30">
        <v>1</v>
      </c>
      <c r="G224" s="30"/>
      <c r="H224" s="30"/>
      <c r="I224" s="30">
        <v>1</v>
      </c>
      <c r="J224" s="30"/>
      <c r="K224" s="30"/>
      <c r="L224" s="30"/>
      <c r="M224" s="30"/>
      <c r="N224" s="30"/>
      <c r="O224" s="30"/>
      <c r="P224" s="30"/>
      <c r="Q224" s="30">
        <v>1</v>
      </c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1</v>
      </c>
      <c r="AL224" s="30"/>
      <c r="AM224" s="30"/>
      <c r="AN224" s="30"/>
      <c r="AO224" s="30"/>
      <c r="AP224" s="30"/>
      <c r="AQ224" s="30"/>
      <c r="AR224" s="30">
        <v>1</v>
      </c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2071</v>
      </c>
      <c r="C225" s="18" t="s">
        <v>850</v>
      </c>
      <c r="D225" s="18"/>
      <c r="E225" s="30">
        <v>8</v>
      </c>
      <c r="F225" s="30">
        <v>6</v>
      </c>
      <c r="G225" s="30"/>
      <c r="H225" s="30"/>
      <c r="I225" s="30">
        <v>2</v>
      </c>
      <c r="J225" s="30"/>
      <c r="K225" s="30"/>
      <c r="L225" s="30"/>
      <c r="M225" s="30"/>
      <c r="N225" s="30"/>
      <c r="O225" s="30"/>
      <c r="P225" s="30"/>
      <c r="Q225" s="30">
        <v>1</v>
      </c>
      <c r="R225" s="30">
        <v>1</v>
      </c>
      <c r="S225" s="30"/>
      <c r="T225" s="30">
        <v>3</v>
      </c>
      <c r="U225" s="30"/>
      <c r="V225" s="30"/>
      <c r="W225" s="30"/>
      <c r="X225" s="30"/>
      <c r="Y225" s="30">
        <v>3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>
        <v>3</v>
      </c>
      <c r="AL225" s="30"/>
      <c r="AM225" s="30"/>
      <c r="AN225" s="30">
        <v>1</v>
      </c>
      <c r="AO225" s="30"/>
      <c r="AP225" s="30">
        <v>1</v>
      </c>
      <c r="AQ225" s="30">
        <v>3</v>
      </c>
      <c r="AR225" s="30">
        <v>3</v>
      </c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>
        <v>1</v>
      </c>
      <c r="BM225" s="27"/>
    </row>
    <row r="226" spans="1:65" ht="25.5" customHeight="1">
      <c r="A226" s="5">
        <v>213</v>
      </c>
      <c r="B226" s="10" t="s">
        <v>2072</v>
      </c>
      <c r="C226" s="18" t="s">
        <v>851</v>
      </c>
      <c r="D226" s="18"/>
      <c r="E226" s="30">
        <v>6</v>
      </c>
      <c r="F226" s="30">
        <v>5</v>
      </c>
      <c r="G226" s="30"/>
      <c r="H226" s="30"/>
      <c r="I226" s="30">
        <v>1</v>
      </c>
      <c r="J226" s="30"/>
      <c r="K226" s="30"/>
      <c r="L226" s="30"/>
      <c r="M226" s="30"/>
      <c r="N226" s="30">
        <v>1</v>
      </c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4</v>
      </c>
      <c r="AI226" s="30"/>
      <c r="AJ226" s="30"/>
      <c r="AK226" s="30">
        <v>1</v>
      </c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2073</v>
      </c>
      <c r="C227" s="18" t="s">
        <v>851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2074</v>
      </c>
      <c r="C228" s="18" t="s">
        <v>851</v>
      </c>
      <c r="D228" s="18"/>
      <c r="E228" s="30">
        <v>3</v>
      </c>
      <c r="F228" s="30">
        <v>3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3</v>
      </c>
      <c r="AL228" s="30"/>
      <c r="AM228" s="30"/>
      <c r="AN228" s="30"/>
      <c r="AO228" s="30"/>
      <c r="AP228" s="30">
        <v>3</v>
      </c>
      <c r="AQ228" s="30"/>
      <c r="AR228" s="30">
        <v>3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2075</v>
      </c>
      <c r="C229" s="18" t="s">
        <v>851</v>
      </c>
      <c r="D229" s="18"/>
      <c r="E229" s="30">
        <v>1</v>
      </c>
      <c r="F229" s="30">
        <v>1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>
        <v>1</v>
      </c>
      <c r="U229" s="30"/>
      <c r="V229" s="30"/>
      <c r="W229" s="30"/>
      <c r="X229" s="30">
        <v>1</v>
      </c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>
        <v>1</v>
      </c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2076</v>
      </c>
      <c r="C230" s="18" t="s">
        <v>851</v>
      </c>
      <c r="D230" s="18"/>
      <c r="E230" s="30">
        <v>3</v>
      </c>
      <c r="F230" s="30">
        <v>1</v>
      </c>
      <c r="G230" s="30"/>
      <c r="H230" s="30">
        <v>1</v>
      </c>
      <c r="I230" s="30">
        <v>1</v>
      </c>
      <c r="J230" s="30"/>
      <c r="K230" s="30"/>
      <c r="L230" s="30"/>
      <c r="M230" s="30"/>
      <c r="N230" s="30"/>
      <c r="O230" s="30"/>
      <c r="P230" s="30"/>
      <c r="Q230" s="30">
        <v>1</v>
      </c>
      <c r="R230" s="30"/>
      <c r="S230" s="30"/>
      <c r="T230" s="30">
        <v>1</v>
      </c>
      <c r="U230" s="30"/>
      <c r="V230" s="30"/>
      <c r="W230" s="30"/>
      <c r="X230" s="30"/>
      <c r="Y230" s="30">
        <v>1</v>
      </c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>
        <v>1</v>
      </c>
      <c r="AQ230" s="30">
        <v>1</v>
      </c>
      <c r="AR230" s="30">
        <v>1</v>
      </c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2077</v>
      </c>
      <c r="C231" s="18" t="s">
        <v>852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2078</v>
      </c>
      <c r="C232" s="18" t="s">
        <v>852</v>
      </c>
      <c r="D232" s="18"/>
      <c r="E232" s="30">
        <v>1</v>
      </c>
      <c r="F232" s="30"/>
      <c r="G232" s="30"/>
      <c r="H232" s="30"/>
      <c r="I232" s="30">
        <v>1</v>
      </c>
      <c r="J232" s="30"/>
      <c r="K232" s="30"/>
      <c r="L232" s="30"/>
      <c r="M232" s="30"/>
      <c r="N232" s="30"/>
      <c r="O232" s="30"/>
      <c r="P232" s="30"/>
      <c r="Q232" s="30"/>
      <c r="R232" s="30">
        <v>1</v>
      </c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2079</v>
      </c>
      <c r="C234" s="18" t="s">
        <v>853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2080</v>
      </c>
      <c r="C235" s="18" t="s">
        <v>853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2081</v>
      </c>
      <c r="C236" s="18" t="s">
        <v>854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2082</v>
      </c>
      <c r="C237" s="18" t="s">
        <v>854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2083</v>
      </c>
      <c r="C238" s="18" t="s">
        <v>854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855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856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857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2084</v>
      </c>
      <c r="C242" s="18" t="s">
        <v>858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2085</v>
      </c>
      <c r="C243" s="18" t="s">
        <v>858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2086</v>
      </c>
      <c r="C244" s="18" t="s">
        <v>858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2087</v>
      </c>
      <c r="C245" s="18" t="s">
        <v>858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859</v>
      </c>
      <c r="D246" s="18"/>
      <c r="E246" s="30">
        <v>3</v>
      </c>
      <c r="F246" s="30">
        <v>2</v>
      </c>
      <c r="G246" s="30"/>
      <c r="H246" s="30"/>
      <c r="I246" s="30">
        <v>1</v>
      </c>
      <c r="J246" s="30"/>
      <c r="K246" s="30"/>
      <c r="L246" s="30"/>
      <c r="M246" s="30"/>
      <c r="N246" s="30"/>
      <c r="O246" s="30"/>
      <c r="P246" s="30"/>
      <c r="Q246" s="30">
        <v>1</v>
      </c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>
        <v>1</v>
      </c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2088</v>
      </c>
      <c r="C247" s="18" t="s">
        <v>860</v>
      </c>
      <c r="D247" s="18"/>
      <c r="E247" s="27">
        <f>SUM(E248:E358)</f>
        <v>60</v>
      </c>
      <c r="F247" s="27">
        <f aca="true" t="shared" si="6" ref="F247:BM247">SUM(F248:F358)</f>
        <v>16</v>
      </c>
      <c r="G247" s="27">
        <f t="shared" si="6"/>
        <v>0</v>
      </c>
      <c r="H247" s="27">
        <f t="shared" si="6"/>
        <v>0</v>
      </c>
      <c r="I247" s="27">
        <f t="shared" si="6"/>
        <v>44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1</v>
      </c>
      <c r="O247" s="27">
        <f t="shared" si="6"/>
        <v>0</v>
      </c>
      <c r="P247" s="27">
        <f t="shared" si="6"/>
        <v>2</v>
      </c>
      <c r="Q247" s="27">
        <f t="shared" si="6"/>
        <v>0</v>
      </c>
      <c r="R247" s="27">
        <f t="shared" si="6"/>
        <v>41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11</v>
      </c>
      <c r="AI247" s="27">
        <f t="shared" si="6"/>
        <v>0</v>
      </c>
      <c r="AJ247" s="27">
        <f t="shared" si="6"/>
        <v>0</v>
      </c>
      <c r="AK247" s="27">
        <f t="shared" si="6"/>
        <v>2</v>
      </c>
      <c r="AL247" s="27">
        <f t="shared" si="6"/>
        <v>3</v>
      </c>
      <c r="AM247" s="27">
        <f t="shared" si="6"/>
        <v>0</v>
      </c>
      <c r="AN247" s="27">
        <f t="shared" si="6"/>
        <v>1</v>
      </c>
      <c r="AO247" s="27">
        <f t="shared" si="6"/>
        <v>0</v>
      </c>
      <c r="AP247" s="27">
        <f t="shared" si="6"/>
        <v>6</v>
      </c>
      <c r="AQ247" s="27">
        <f t="shared" si="6"/>
        <v>5</v>
      </c>
      <c r="AR247" s="27">
        <f t="shared" si="6"/>
        <v>2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2</v>
      </c>
      <c r="BM247" s="27">
        <f t="shared" si="6"/>
        <v>0</v>
      </c>
    </row>
    <row r="248" spans="1:65" ht="48" customHeight="1" hidden="1">
      <c r="A248" s="5">
        <v>235</v>
      </c>
      <c r="B248" s="10" t="s">
        <v>2089</v>
      </c>
      <c r="C248" s="18" t="s">
        <v>1062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2090</v>
      </c>
      <c r="C249" s="18" t="s">
        <v>1062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2091</v>
      </c>
      <c r="C250" s="18" t="s">
        <v>1062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2092</v>
      </c>
      <c r="C251" s="18" t="s">
        <v>1063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2093</v>
      </c>
      <c r="C252" s="18" t="s">
        <v>1063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2094</v>
      </c>
      <c r="C253" s="18" t="s">
        <v>861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2095</v>
      </c>
      <c r="C254" s="18" t="s">
        <v>861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2096</v>
      </c>
      <c r="C255" s="18" t="s">
        <v>862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2097</v>
      </c>
      <c r="C256" s="18" t="s">
        <v>862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2098</v>
      </c>
      <c r="C257" s="18" t="s">
        <v>863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2099</v>
      </c>
      <c r="C258" s="18" t="s">
        <v>863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2100</v>
      </c>
      <c r="C259" s="18" t="s">
        <v>864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2101</v>
      </c>
      <c r="C260" s="18" t="s">
        <v>864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2102</v>
      </c>
      <c r="C261" s="18" t="s">
        <v>865</v>
      </c>
      <c r="D261" s="18"/>
      <c r="E261" s="30">
        <v>1</v>
      </c>
      <c r="F261" s="30"/>
      <c r="G261" s="30"/>
      <c r="H261" s="30"/>
      <c r="I261" s="30">
        <v>1</v>
      </c>
      <c r="J261" s="30"/>
      <c r="K261" s="30"/>
      <c r="L261" s="30"/>
      <c r="M261" s="30"/>
      <c r="N261" s="30"/>
      <c r="O261" s="30"/>
      <c r="P261" s="30"/>
      <c r="Q261" s="30"/>
      <c r="R261" s="30">
        <v>1</v>
      </c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2103</v>
      </c>
      <c r="C262" s="18" t="s">
        <v>865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2104</v>
      </c>
      <c r="C263" s="18" t="s">
        <v>866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2105</v>
      </c>
      <c r="C264" s="18" t="s">
        <v>866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2106</v>
      </c>
      <c r="C265" s="18" t="s">
        <v>866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2107</v>
      </c>
      <c r="C266" s="18" t="s">
        <v>867</v>
      </c>
      <c r="D266" s="18"/>
      <c r="E266" s="30">
        <v>17</v>
      </c>
      <c r="F266" s="30">
        <v>4</v>
      </c>
      <c r="G266" s="30"/>
      <c r="H266" s="30"/>
      <c r="I266" s="30">
        <v>13</v>
      </c>
      <c r="J266" s="30"/>
      <c r="K266" s="30"/>
      <c r="L266" s="30"/>
      <c r="M266" s="30"/>
      <c r="N266" s="30"/>
      <c r="O266" s="30"/>
      <c r="P266" s="30"/>
      <c r="Q266" s="30"/>
      <c r="R266" s="30">
        <v>13</v>
      </c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>
        <v>2</v>
      </c>
      <c r="AI266" s="30"/>
      <c r="AJ266" s="30"/>
      <c r="AK266" s="30"/>
      <c r="AL266" s="30">
        <v>2</v>
      </c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>
        <v>2</v>
      </c>
      <c r="BM266" s="27"/>
    </row>
    <row r="267" spans="1:65" ht="12.75" customHeight="1">
      <c r="A267" s="5">
        <v>254</v>
      </c>
      <c r="B267" s="10" t="s">
        <v>2108</v>
      </c>
      <c r="C267" s="18" t="s">
        <v>867</v>
      </c>
      <c r="D267" s="18"/>
      <c r="E267" s="30">
        <v>7</v>
      </c>
      <c r="F267" s="30">
        <v>5</v>
      </c>
      <c r="G267" s="30"/>
      <c r="H267" s="30"/>
      <c r="I267" s="30">
        <v>2</v>
      </c>
      <c r="J267" s="30"/>
      <c r="K267" s="30"/>
      <c r="L267" s="30"/>
      <c r="M267" s="30"/>
      <c r="N267" s="30"/>
      <c r="O267" s="30"/>
      <c r="P267" s="30">
        <v>1</v>
      </c>
      <c r="Q267" s="30"/>
      <c r="R267" s="30">
        <v>1</v>
      </c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>
        <v>4</v>
      </c>
      <c r="AI267" s="30"/>
      <c r="AJ267" s="30"/>
      <c r="AK267" s="30"/>
      <c r="AL267" s="30">
        <v>1</v>
      </c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660</v>
      </c>
      <c r="C268" s="18" t="s">
        <v>662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661</v>
      </c>
      <c r="C269" s="18" t="s">
        <v>662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2109</v>
      </c>
      <c r="C270" s="18" t="s">
        <v>868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2110</v>
      </c>
      <c r="C271" s="18" t="s">
        <v>868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2111</v>
      </c>
      <c r="C272" s="18" t="s">
        <v>868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663</v>
      </c>
      <c r="C275" s="18" t="s">
        <v>664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2112</v>
      </c>
      <c r="C276" s="18" t="s">
        <v>869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2113</v>
      </c>
      <c r="C277" s="18" t="s">
        <v>869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2114</v>
      </c>
      <c r="C278" s="18" t="s">
        <v>869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2115</v>
      </c>
      <c r="C279" s="18" t="s">
        <v>870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2116</v>
      </c>
      <c r="C280" s="18" t="s">
        <v>871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2117</v>
      </c>
      <c r="C281" s="18" t="s">
        <v>871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2118</v>
      </c>
      <c r="C282" s="18" t="s">
        <v>871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2119</v>
      </c>
      <c r="C283" s="18" t="s">
        <v>690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2120</v>
      </c>
      <c r="C284" s="18" t="s">
        <v>690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2121</v>
      </c>
      <c r="C285" s="18" t="s">
        <v>872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2122</v>
      </c>
      <c r="C286" s="18" t="s">
        <v>872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2123</v>
      </c>
      <c r="C287" s="18" t="s">
        <v>873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2124</v>
      </c>
      <c r="C288" s="18" t="s">
        <v>873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2125</v>
      </c>
      <c r="C289" s="18" t="s">
        <v>1064</v>
      </c>
      <c r="D289" s="18"/>
      <c r="E289" s="30">
        <v>12</v>
      </c>
      <c r="F289" s="30"/>
      <c r="G289" s="30"/>
      <c r="H289" s="30"/>
      <c r="I289" s="30">
        <v>12</v>
      </c>
      <c r="J289" s="30"/>
      <c r="K289" s="30"/>
      <c r="L289" s="30"/>
      <c r="M289" s="30"/>
      <c r="N289" s="30">
        <v>1</v>
      </c>
      <c r="O289" s="30"/>
      <c r="P289" s="30"/>
      <c r="Q289" s="30"/>
      <c r="R289" s="30">
        <v>11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2126</v>
      </c>
      <c r="C290" s="18" t="s">
        <v>1064</v>
      </c>
      <c r="D290" s="18"/>
      <c r="E290" s="30">
        <v>7</v>
      </c>
      <c r="F290" s="30"/>
      <c r="G290" s="30"/>
      <c r="H290" s="30"/>
      <c r="I290" s="30">
        <v>7</v>
      </c>
      <c r="J290" s="30"/>
      <c r="K290" s="30"/>
      <c r="L290" s="30"/>
      <c r="M290" s="30"/>
      <c r="N290" s="30"/>
      <c r="O290" s="30"/>
      <c r="P290" s="30"/>
      <c r="Q290" s="30"/>
      <c r="R290" s="30">
        <v>7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2127</v>
      </c>
      <c r="C291" s="18" t="s">
        <v>1064</v>
      </c>
      <c r="D291" s="18"/>
      <c r="E291" s="30">
        <v>14</v>
      </c>
      <c r="F291" s="30">
        <v>7</v>
      </c>
      <c r="G291" s="30"/>
      <c r="H291" s="30"/>
      <c r="I291" s="30">
        <v>7</v>
      </c>
      <c r="J291" s="30"/>
      <c r="K291" s="30"/>
      <c r="L291" s="30"/>
      <c r="M291" s="30"/>
      <c r="N291" s="30"/>
      <c r="O291" s="30"/>
      <c r="P291" s="30">
        <v>1</v>
      </c>
      <c r="Q291" s="30"/>
      <c r="R291" s="30">
        <v>6</v>
      </c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>
        <v>5</v>
      </c>
      <c r="AI291" s="30"/>
      <c r="AJ291" s="30"/>
      <c r="AK291" s="30">
        <v>2</v>
      </c>
      <c r="AL291" s="30"/>
      <c r="AM291" s="30"/>
      <c r="AN291" s="30">
        <v>1</v>
      </c>
      <c r="AO291" s="30"/>
      <c r="AP291" s="30">
        <v>6</v>
      </c>
      <c r="AQ291" s="30">
        <v>5</v>
      </c>
      <c r="AR291" s="30">
        <v>2</v>
      </c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2128</v>
      </c>
      <c r="C292" s="18" t="s">
        <v>874</v>
      </c>
      <c r="D292" s="18"/>
      <c r="E292" s="30">
        <v>1</v>
      </c>
      <c r="F292" s="30"/>
      <c r="G292" s="30"/>
      <c r="H292" s="30"/>
      <c r="I292" s="30">
        <v>1</v>
      </c>
      <c r="J292" s="30"/>
      <c r="K292" s="30"/>
      <c r="L292" s="30"/>
      <c r="M292" s="30"/>
      <c r="N292" s="30"/>
      <c r="O292" s="30"/>
      <c r="P292" s="30"/>
      <c r="Q292" s="30"/>
      <c r="R292" s="30">
        <v>1</v>
      </c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2129</v>
      </c>
      <c r="C293" s="18" t="s">
        <v>874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2130</v>
      </c>
      <c r="C294" s="18" t="s">
        <v>874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2131</v>
      </c>
      <c r="C295" s="18" t="s">
        <v>875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2132</v>
      </c>
      <c r="C296" s="18" t="s">
        <v>875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876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877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2133</v>
      </c>
      <c r="C299" s="18" t="s">
        <v>1065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2134</v>
      </c>
      <c r="C300" s="18" t="s">
        <v>1065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2135</v>
      </c>
      <c r="C301" s="18" t="s">
        <v>878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2136</v>
      </c>
      <c r="C302" s="18" t="s">
        <v>878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879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880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881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882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2137</v>
      </c>
      <c r="C307" s="18" t="s">
        <v>883</v>
      </c>
      <c r="D307" s="18"/>
      <c r="E307" s="30">
        <v>1</v>
      </c>
      <c r="F307" s="30"/>
      <c r="G307" s="30"/>
      <c r="H307" s="30"/>
      <c r="I307" s="30">
        <v>1</v>
      </c>
      <c r="J307" s="30"/>
      <c r="K307" s="30"/>
      <c r="L307" s="30"/>
      <c r="M307" s="30"/>
      <c r="N307" s="30"/>
      <c r="O307" s="30"/>
      <c r="P307" s="30"/>
      <c r="Q307" s="30"/>
      <c r="R307" s="30">
        <v>1</v>
      </c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2138</v>
      </c>
      <c r="C308" s="18" t="s">
        <v>883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704</v>
      </c>
      <c r="C309" s="18" t="s">
        <v>702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703</v>
      </c>
      <c r="C310" s="18" t="s">
        <v>702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884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2139</v>
      </c>
      <c r="C312" s="18" t="s">
        <v>885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2140</v>
      </c>
      <c r="C313" s="18" t="s">
        <v>885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2141</v>
      </c>
      <c r="C314" s="18" t="s">
        <v>886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2142</v>
      </c>
      <c r="C315" s="18" t="s">
        <v>887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2143</v>
      </c>
      <c r="C316" s="18" t="s">
        <v>888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2144</v>
      </c>
      <c r="C317" s="18" t="s">
        <v>888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2145</v>
      </c>
      <c r="C318" s="18" t="s">
        <v>888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2146</v>
      </c>
      <c r="C319" s="18" t="s">
        <v>889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2147</v>
      </c>
      <c r="C320" s="18" t="s">
        <v>889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2148</v>
      </c>
      <c r="C321" s="18" t="s">
        <v>890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2149</v>
      </c>
      <c r="C322" s="18" t="s">
        <v>890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1066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2150</v>
      </c>
      <c r="C324" s="18" t="s">
        <v>892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2151</v>
      </c>
      <c r="C325" s="18" t="s">
        <v>892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2152</v>
      </c>
      <c r="C326" s="18" t="s">
        <v>893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2153</v>
      </c>
      <c r="C327" s="18" t="s">
        <v>893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2154</v>
      </c>
      <c r="C328" s="18" t="s">
        <v>893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894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895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2155</v>
      </c>
      <c r="C331" s="18" t="s">
        <v>896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2156</v>
      </c>
      <c r="C332" s="18" t="s">
        <v>897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2157</v>
      </c>
      <c r="C333" s="18" t="s">
        <v>897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705</v>
      </c>
      <c r="C334" s="18" t="s">
        <v>897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706</v>
      </c>
      <c r="C335" s="18" t="s">
        <v>897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2158</v>
      </c>
      <c r="C336" s="18" t="s">
        <v>898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2159</v>
      </c>
      <c r="C337" s="18" t="s">
        <v>898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2160</v>
      </c>
      <c r="C338" s="18" t="s">
        <v>899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2161</v>
      </c>
      <c r="C339" s="18" t="s">
        <v>899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2162</v>
      </c>
      <c r="C340" s="18" t="s">
        <v>900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2163</v>
      </c>
      <c r="C341" s="18" t="s">
        <v>900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2164</v>
      </c>
      <c r="C342" s="18" t="s">
        <v>900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901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2165</v>
      </c>
      <c r="C344" s="18" t="s">
        <v>902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2166</v>
      </c>
      <c r="C345" s="18" t="s">
        <v>902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2167</v>
      </c>
      <c r="C346" s="18" t="s">
        <v>903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2168</v>
      </c>
      <c r="C347" s="18" t="s">
        <v>903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2169</v>
      </c>
      <c r="C348" s="19" t="s">
        <v>904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2170</v>
      </c>
      <c r="C349" s="18" t="s">
        <v>904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2171</v>
      </c>
      <c r="C350" s="18" t="s">
        <v>904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2172</v>
      </c>
      <c r="C351" s="18" t="s">
        <v>905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2173</v>
      </c>
      <c r="C352" s="18" t="s">
        <v>905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2174</v>
      </c>
      <c r="C353" s="18" t="s">
        <v>905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2175</v>
      </c>
      <c r="C354" s="18" t="s">
        <v>905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2176</v>
      </c>
      <c r="C355" s="18" t="s">
        <v>906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2177</v>
      </c>
      <c r="C356" s="18" t="s">
        <v>906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2178</v>
      </c>
      <c r="C357" s="18" t="s">
        <v>906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2179</v>
      </c>
      <c r="C358" s="18" t="s">
        <v>906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2180</v>
      </c>
      <c r="C359" s="18" t="s">
        <v>907</v>
      </c>
      <c r="D359" s="18"/>
      <c r="E359" s="30">
        <f>SUM(E360:E399)</f>
        <v>1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1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1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908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909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2181</v>
      </c>
      <c r="C362" s="18" t="s">
        <v>910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2182</v>
      </c>
      <c r="C363" s="18" t="s">
        <v>910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2183</v>
      </c>
      <c r="C364" s="18" t="s">
        <v>911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2184</v>
      </c>
      <c r="C365" s="18" t="s">
        <v>911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2185</v>
      </c>
      <c r="C366" s="18" t="s">
        <v>912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2186</v>
      </c>
      <c r="C367" s="18" t="s">
        <v>912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2187</v>
      </c>
      <c r="C368" s="18" t="s">
        <v>912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2188</v>
      </c>
      <c r="C369" s="18" t="s">
        <v>913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2189</v>
      </c>
      <c r="C370" s="18" t="s">
        <v>913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2190</v>
      </c>
      <c r="C371" s="18" t="s">
        <v>913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2191</v>
      </c>
      <c r="C372" s="18" t="s">
        <v>914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2192</v>
      </c>
      <c r="C373" s="18" t="s">
        <v>914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2193</v>
      </c>
      <c r="C374" s="18" t="s">
        <v>914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2194</v>
      </c>
      <c r="C375" s="18" t="s">
        <v>914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2195</v>
      </c>
      <c r="C376" s="18" t="s">
        <v>915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2196</v>
      </c>
      <c r="C377" s="18" t="s">
        <v>915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2197</v>
      </c>
      <c r="C378" s="18" t="s">
        <v>916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2198</v>
      </c>
      <c r="C379" s="18" t="s">
        <v>916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2199</v>
      </c>
      <c r="C380" s="18" t="s">
        <v>917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2200</v>
      </c>
      <c r="C381" s="18" t="s">
        <v>917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2201</v>
      </c>
      <c r="C382" s="18" t="s">
        <v>917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2202</v>
      </c>
      <c r="C383" s="18" t="s">
        <v>918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2203</v>
      </c>
      <c r="C384" s="18" t="s">
        <v>918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2204</v>
      </c>
      <c r="C385" s="18" t="s">
        <v>919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2205</v>
      </c>
      <c r="C386" s="18" t="s">
        <v>919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920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921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2206</v>
      </c>
      <c r="C389" s="18" t="s">
        <v>922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2207</v>
      </c>
      <c r="C390" s="18" t="s">
        <v>922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2208</v>
      </c>
      <c r="C391" s="18" t="s">
        <v>923</v>
      </c>
      <c r="D391" s="18"/>
      <c r="E391" s="30">
        <v>1</v>
      </c>
      <c r="F391" s="30"/>
      <c r="G391" s="30"/>
      <c r="H391" s="30"/>
      <c r="I391" s="30">
        <v>1</v>
      </c>
      <c r="J391" s="30"/>
      <c r="K391" s="30"/>
      <c r="L391" s="30"/>
      <c r="M391" s="30"/>
      <c r="N391" s="30"/>
      <c r="O391" s="30"/>
      <c r="P391" s="30"/>
      <c r="Q391" s="30"/>
      <c r="R391" s="30">
        <v>1</v>
      </c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2209</v>
      </c>
      <c r="C392" s="18" t="s">
        <v>923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924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925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2210</v>
      </c>
      <c r="C395" s="18" t="s">
        <v>926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2211</v>
      </c>
      <c r="C396" s="18" t="s">
        <v>926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2212</v>
      </c>
      <c r="C397" s="18" t="s">
        <v>927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2213</v>
      </c>
      <c r="C398" s="18" t="s">
        <v>927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928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2214</v>
      </c>
      <c r="C400" s="18" t="s">
        <v>929</v>
      </c>
      <c r="D400" s="18"/>
      <c r="E400" s="27">
        <f aca="true" t="shared" si="8" ref="E400:BM400">SUM(E401:E454)</f>
        <v>15</v>
      </c>
      <c r="F400" s="27">
        <f t="shared" si="8"/>
        <v>14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2</v>
      </c>
      <c r="U400" s="27">
        <f t="shared" si="8"/>
        <v>0</v>
      </c>
      <c r="V400" s="27">
        <f t="shared" si="8"/>
        <v>0</v>
      </c>
      <c r="W400" s="27">
        <f t="shared" si="8"/>
        <v>2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2</v>
      </c>
      <c r="AI400" s="27">
        <f t="shared" si="8"/>
        <v>0</v>
      </c>
      <c r="AJ400" s="27">
        <f t="shared" si="8"/>
        <v>0</v>
      </c>
      <c r="AK400" s="27">
        <f t="shared" si="8"/>
        <v>10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1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2215</v>
      </c>
      <c r="C401" s="18" t="s">
        <v>930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2216</v>
      </c>
      <c r="C402" s="18" t="s">
        <v>931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2217</v>
      </c>
      <c r="C403" s="18" t="s">
        <v>931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932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2218</v>
      </c>
      <c r="C405" s="18" t="s">
        <v>933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2219</v>
      </c>
      <c r="C406" s="18" t="s">
        <v>933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2220</v>
      </c>
      <c r="C407" s="18" t="s">
        <v>933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2221</v>
      </c>
      <c r="C408" s="18" t="s">
        <v>934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2222</v>
      </c>
      <c r="C409" s="18" t="s">
        <v>934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2223</v>
      </c>
      <c r="C410" s="18" t="s">
        <v>935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2224</v>
      </c>
      <c r="C411" s="18" t="s">
        <v>935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2225</v>
      </c>
      <c r="C412" s="18" t="s">
        <v>936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2226</v>
      </c>
      <c r="C413" s="18" t="s">
        <v>937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2227</v>
      </c>
      <c r="C414" s="18" t="s">
        <v>937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697</v>
      </c>
      <c r="C415" s="18" t="s">
        <v>698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699</v>
      </c>
      <c r="C416" s="18" t="s">
        <v>698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700</v>
      </c>
      <c r="C417" s="18" t="s">
        <v>698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2228</v>
      </c>
      <c r="C418" s="18" t="s">
        <v>938</v>
      </c>
      <c r="D418" s="18"/>
      <c r="E418" s="30">
        <v>1</v>
      </c>
      <c r="F418" s="30"/>
      <c r="G418" s="30"/>
      <c r="H418" s="30"/>
      <c r="I418" s="30">
        <v>1</v>
      </c>
      <c r="J418" s="30"/>
      <c r="K418" s="30"/>
      <c r="L418" s="30"/>
      <c r="M418" s="30"/>
      <c r="N418" s="30"/>
      <c r="O418" s="30"/>
      <c r="P418" s="30"/>
      <c r="Q418" s="30"/>
      <c r="R418" s="30">
        <v>1</v>
      </c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2229</v>
      </c>
      <c r="C419" s="18" t="s">
        <v>938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2230</v>
      </c>
      <c r="C420" s="18" t="s">
        <v>939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2231</v>
      </c>
      <c r="C421" s="18" t="s">
        <v>939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2232</v>
      </c>
      <c r="C422" s="18" t="s">
        <v>939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2233</v>
      </c>
      <c r="C423" s="18" t="s">
        <v>939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2234</v>
      </c>
      <c r="C424" s="18" t="s">
        <v>939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940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2235</v>
      </c>
      <c r="C426" s="18" t="s">
        <v>941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2236</v>
      </c>
      <c r="C427" s="18" t="s">
        <v>941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2237</v>
      </c>
      <c r="C428" s="18" t="s">
        <v>941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2238</v>
      </c>
      <c r="C429" s="18" t="s">
        <v>942</v>
      </c>
      <c r="D429" s="18"/>
      <c r="E429" s="30">
        <v>13</v>
      </c>
      <c r="F429" s="30">
        <v>13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2</v>
      </c>
      <c r="U429" s="30"/>
      <c r="V429" s="30"/>
      <c r="W429" s="30">
        <v>2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/>
      <c r="AJ429" s="30"/>
      <c r="AK429" s="30">
        <v>10</v>
      </c>
      <c r="AL429" s="30"/>
      <c r="AM429" s="30"/>
      <c r="AN429" s="30"/>
      <c r="AO429" s="30"/>
      <c r="AP429" s="30"/>
      <c r="AQ429" s="30"/>
      <c r="AR429" s="30"/>
      <c r="AS429" s="30">
        <v>1</v>
      </c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2239</v>
      </c>
      <c r="C430" s="18" t="s">
        <v>942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639</v>
      </c>
      <c r="C431" s="18" t="s">
        <v>642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640</v>
      </c>
      <c r="C432" s="18" t="s">
        <v>642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641</v>
      </c>
      <c r="C433" s="18" t="s">
        <v>642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943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2240</v>
      </c>
      <c r="C435" s="18" t="s">
        <v>944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2241</v>
      </c>
      <c r="C436" s="18" t="s">
        <v>944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2242</v>
      </c>
      <c r="C437" s="18" t="s">
        <v>944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2243</v>
      </c>
      <c r="C438" s="18" t="s">
        <v>1067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2244</v>
      </c>
      <c r="C439" s="18" t="s">
        <v>1067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2245</v>
      </c>
      <c r="C440" s="18" t="s">
        <v>1067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2246</v>
      </c>
      <c r="C441" s="18" t="s">
        <v>945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2247</v>
      </c>
      <c r="C442" s="18" t="s">
        <v>945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2248</v>
      </c>
      <c r="C443" s="18" t="s">
        <v>946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2249</v>
      </c>
      <c r="C444" s="18" t="s">
        <v>946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2250</v>
      </c>
      <c r="C445" s="18" t="s">
        <v>1068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2251</v>
      </c>
      <c r="C446" s="18" t="s">
        <v>1068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2252</v>
      </c>
      <c r="C447" s="18" t="s">
        <v>1068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2253</v>
      </c>
      <c r="C448" s="18" t="s">
        <v>1068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2254</v>
      </c>
      <c r="C449" s="18" t="s">
        <v>947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2255</v>
      </c>
      <c r="C450" s="18" t="s">
        <v>947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2256</v>
      </c>
      <c r="C451" s="18" t="s">
        <v>948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2257</v>
      </c>
      <c r="C452" s="18" t="s">
        <v>948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2258</v>
      </c>
      <c r="C453" s="18" t="s">
        <v>949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2259</v>
      </c>
      <c r="C454" s="18" t="s">
        <v>949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2260</v>
      </c>
      <c r="C455" s="18" t="s">
        <v>950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2261</v>
      </c>
      <c r="C456" s="18" t="s">
        <v>951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2262</v>
      </c>
      <c r="C457" s="18" t="s">
        <v>951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2263</v>
      </c>
      <c r="C458" s="18" t="s">
        <v>952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2264</v>
      </c>
      <c r="C459" s="18" t="s">
        <v>952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2265</v>
      </c>
      <c r="C460" s="18" t="s">
        <v>953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2266</v>
      </c>
      <c r="C461" s="18" t="s">
        <v>953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2267</v>
      </c>
      <c r="C462" s="18" t="s">
        <v>954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2268</v>
      </c>
      <c r="C463" s="18" t="s">
        <v>954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2269</v>
      </c>
      <c r="C464" s="18" t="s">
        <v>955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2270</v>
      </c>
      <c r="C465" s="18" t="s">
        <v>955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2271</v>
      </c>
      <c r="C466" s="18" t="s">
        <v>956</v>
      </c>
      <c r="D466" s="18"/>
      <c r="E466" s="27">
        <f>SUM(E467:E505)</f>
        <v>62</v>
      </c>
      <c r="F466" s="27">
        <f aca="true" t="shared" si="10" ref="F466:BM466">SUM(F467:F505)</f>
        <v>29</v>
      </c>
      <c r="G466" s="27">
        <f t="shared" si="10"/>
        <v>0</v>
      </c>
      <c r="H466" s="27">
        <f t="shared" si="10"/>
        <v>0</v>
      </c>
      <c r="I466" s="27">
        <f t="shared" si="10"/>
        <v>33</v>
      </c>
      <c r="J466" s="27">
        <f t="shared" si="10"/>
        <v>0</v>
      </c>
      <c r="K466" s="27">
        <f t="shared" si="10"/>
        <v>0</v>
      </c>
      <c r="L466" s="27">
        <f t="shared" si="10"/>
        <v>27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2</v>
      </c>
      <c r="Q466" s="27">
        <f t="shared" si="10"/>
        <v>0</v>
      </c>
      <c r="R466" s="27">
        <f t="shared" si="10"/>
        <v>4</v>
      </c>
      <c r="S466" s="27">
        <f t="shared" si="10"/>
        <v>0</v>
      </c>
      <c r="T466" s="27">
        <f t="shared" si="10"/>
        <v>5</v>
      </c>
      <c r="U466" s="27">
        <f t="shared" si="10"/>
        <v>0</v>
      </c>
      <c r="V466" s="27">
        <f t="shared" si="10"/>
        <v>2</v>
      </c>
      <c r="W466" s="27">
        <f t="shared" si="10"/>
        <v>0</v>
      </c>
      <c r="X466" s="27">
        <f t="shared" si="10"/>
        <v>2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6</v>
      </c>
      <c r="AI466" s="27">
        <f t="shared" si="10"/>
        <v>0</v>
      </c>
      <c r="AJ466" s="27">
        <f t="shared" si="10"/>
        <v>0</v>
      </c>
      <c r="AK466" s="27">
        <f t="shared" si="10"/>
        <v>16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9</v>
      </c>
      <c r="AQ466" s="27">
        <f t="shared" si="10"/>
        <v>0</v>
      </c>
      <c r="AR466" s="27">
        <f t="shared" si="10"/>
        <v>2</v>
      </c>
      <c r="AS466" s="27">
        <f t="shared" si="10"/>
        <v>2</v>
      </c>
      <c r="AT466" s="27">
        <f t="shared" si="10"/>
        <v>0</v>
      </c>
      <c r="AU466" s="27">
        <f t="shared" si="10"/>
        <v>1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1</v>
      </c>
      <c r="BJ466" s="27">
        <f t="shared" si="10"/>
        <v>0</v>
      </c>
      <c r="BK466" s="27">
        <f t="shared" si="10"/>
        <v>0</v>
      </c>
      <c r="BL466" s="27">
        <f t="shared" si="10"/>
        <v>2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2272</v>
      </c>
      <c r="C467" s="18" t="s">
        <v>957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2273</v>
      </c>
      <c r="C468" s="18" t="s">
        <v>957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2274</v>
      </c>
      <c r="C469" s="18" t="s">
        <v>957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686</v>
      </c>
      <c r="C470" s="18" t="s">
        <v>687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2275</v>
      </c>
      <c r="C471" s="18" t="s">
        <v>958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2276</v>
      </c>
      <c r="C472" s="18" t="s">
        <v>958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2277</v>
      </c>
      <c r="C473" s="18" t="s">
        <v>958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2278</v>
      </c>
      <c r="C474" s="18" t="s">
        <v>959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2279</v>
      </c>
      <c r="C475" s="18" t="s">
        <v>959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2280</v>
      </c>
      <c r="C476" s="18" t="s">
        <v>959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2281</v>
      </c>
      <c r="C477" s="18" t="s">
        <v>960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2282</v>
      </c>
      <c r="C478" s="18" t="s">
        <v>960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2283</v>
      </c>
      <c r="C479" s="18" t="s">
        <v>960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2284</v>
      </c>
      <c r="C480" s="18" t="s">
        <v>961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2285</v>
      </c>
      <c r="C481" s="18" t="s">
        <v>961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2286</v>
      </c>
      <c r="C482" s="18" t="s">
        <v>961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2287</v>
      </c>
      <c r="C483" s="18" t="s">
        <v>962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2288</v>
      </c>
      <c r="C484" s="18" t="s">
        <v>962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2289</v>
      </c>
      <c r="C485" s="18" t="s">
        <v>962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2290</v>
      </c>
      <c r="C486" s="18" t="s">
        <v>963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2291</v>
      </c>
      <c r="C487" s="18" t="s">
        <v>963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2292</v>
      </c>
      <c r="C488" s="18" t="s">
        <v>963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2293</v>
      </c>
      <c r="C489" s="18" t="s">
        <v>964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2294</v>
      </c>
      <c r="C490" s="18" t="s">
        <v>964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965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966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2295</v>
      </c>
      <c r="C493" s="18" t="s">
        <v>967</v>
      </c>
      <c r="D493" s="18"/>
      <c r="E493" s="30">
        <v>42</v>
      </c>
      <c r="F493" s="30">
        <v>14</v>
      </c>
      <c r="G493" s="30"/>
      <c r="H493" s="30"/>
      <c r="I493" s="30">
        <v>28</v>
      </c>
      <c r="J493" s="30"/>
      <c r="K493" s="30"/>
      <c r="L493" s="30">
        <v>25</v>
      </c>
      <c r="M493" s="30"/>
      <c r="N493" s="30"/>
      <c r="O493" s="30"/>
      <c r="P493" s="30"/>
      <c r="Q493" s="30"/>
      <c r="R493" s="30">
        <v>3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4</v>
      </c>
      <c r="AI493" s="30"/>
      <c r="AJ493" s="30"/>
      <c r="AK493" s="30">
        <v>8</v>
      </c>
      <c r="AL493" s="30">
        <v>2</v>
      </c>
      <c r="AM493" s="30"/>
      <c r="AN493" s="30"/>
      <c r="AO493" s="30"/>
      <c r="AP493" s="30">
        <v>5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2296</v>
      </c>
      <c r="C494" s="18" t="s">
        <v>967</v>
      </c>
      <c r="D494" s="18"/>
      <c r="E494" s="30">
        <v>6</v>
      </c>
      <c r="F494" s="30">
        <v>5</v>
      </c>
      <c r="G494" s="30"/>
      <c r="H494" s="30"/>
      <c r="I494" s="30">
        <v>1</v>
      </c>
      <c r="J494" s="30"/>
      <c r="K494" s="30"/>
      <c r="L494" s="30">
        <v>1</v>
      </c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4</v>
      </c>
      <c r="AL494" s="30"/>
      <c r="AM494" s="30"/>
      <c r="AN494" s="30"/>
      <c r="AO494" s="30"/>
      <c r="AP494" s="30">
        <v>4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2297</v>
      </c>
      <c r="C495" s="18" t="s">
        <v>967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968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969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2298</v>
      </c>
      <c r="C498" s="18" t="s">
        <v>970</v>
      </c>
      <c r="D498" s="18"/>
      <c r="E498" s="30">
        <v>6</v>
      </c>
      <c r="F498" s="30">
        <v>5</v>
      </c>
      <c r="G498" s="30"/>
      <c r="H498" s="30"/>
      <c r="I498" s="30">
        <v>1</v>
      </c>
      <c r="J498" s="30"/>
      <c r="K498" s="30"/>
      <c r="L498" s="30">
        <v>1</v>
      </c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2</v>
      </c>
      <c r="AI498" s="30"/>
      <c r="AJ498" s="30"/>
      <c r="AK498" s="30">
        <v>3</v>
      </c>
      <c r="AL498" s="30"/>
      <c r="AM498" s="30"/>
      <c r="AN498" s="30"/>
      <c r="AO498" s="30"/>
      <c r="AP498" s="30"/>
      <c r="AQ498" s="30"/>
      <c r="AR498" s="30"/>
      <c r="AS498" s="30">
        <v>1</v>
      </c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>
        <v>1</v>
      </c>
      <c r="BJ498" s="30"/>
      <c r="BK498" s="30"/>
      <c r="BL498" s="30">
        <v>1</v>
      </c>
      <c r="BM498" s="27"/>
    </row>
    <row r="499" spans="1:65" ht="12.75" customHeight="1">
      <c r="A499" s="5">
        <v>486</v>
      </c>
      <c r="B499" s="10" t="s">
        <v>2299</v>
      </c>
      <c r="C499" s="18" t="s">
        <v>970</v>
      </c>
      <c r="D499" s="18"/>
      <c r="E499" s="30">
        <v>7</v>
      </c>
      <c r="F499" s="30">
        <v>5</v>
      </c>
      <c r="G499" s="30"/>
      <c r="H499" s="30"/>
      <c r="I499" s="30">
        <v>2</v>
      </c>
      <c r="J499" s="30"/>
      <c r="K499" s="30"/>
      <c r="L499" s="30"/>
      <c r="M499" s="30"/>
      <c r="N499" s="30"/>
      <c r="O499" s="30"/>
      <c r="P499" s="30">
        <v>2</v>
      </c>
      <c r="Q499" s="30"/>
      <c r="R499" s="30"/>
      <c r="S499" s="30"/>
      <c r="T499" s="30">
        <v>4</v>
      </c>
      <c r="U499" s="30"/>
      <c r="V499" s="30">
        <v>2</v>
      </c>
      <c r="W499" s="30"/>
      <c r="X499" s="30">
        <v>1</v>
      </c>
      <c r="Y499" s="30">
        <v>1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>
        <v>2</v>
      </c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1</v>
      </c>
      <c r="BM499" s="27"/>
    </row>
    <row r="500" spans="1:65" ht="12.75" customHeight="1">
      <c r="A500" s="5">
        <v>487</v>
      </c>
      <c r="B500" s="10" t="s">
        <v>2300</v>
      </c>
      <c r="C500" s="18" t="s">
        <v>970</v>
      </c>
      <c r="D500" s="18"/>
      <c r="E500" s="30">
        <v>1</v>
      </c>
      <c r="F500" s="30"/>
      <c r="G500" s="30"/>
      <c r="H500" s="30"/>
      <c r="I500" s="30">
        <v>1</v>
      </c>
      <c r="J500" s="30"/>
      <c r="K500" s="30"/>
      <c r="L500" s="30"/>
      <c r="M500" s="30"/>
      <c r="N500" s="30"/>
      <c r="O500" s="30"/>
      <c r="P500" s="30"/>
      <c r="Q500" s="30"/>
      <c r="R500" s="30">
        <v>1</v>
      </c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971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972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2301</v>
      </c>
      <c r="C503" s="18" t="s">
        <v>973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2302</v>
      </c>
      <c r="C504" s="18" t="s">
        <v>973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2303</v>
      </c>
      <c r="C505" s="18" t="s">
        <v>973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2304</v>
      </c>
      <c r="C506" s="18" t="s">
        <v>974</v>
      </c>
      <c r="D506" s="18"/>
      <c r="E506" s="27">
        <f aca="true" t="shared" si="11" ref="E506:BM506">SUM(E507:E546)</f>
        <v>45</v>
      </c>
      <c r="F506" s="27">
        <f t="shared" si="11"/>
        <v>26</v>
      </c>
      <c r="G506" s="27">
        <f t="shared" si="11"/>
        <v>2</v>
      </c>
      <c r="H506" s="27">
        <f t="shared" si="11"/>
        <v>0</v>
      </c>
      <c r="I506" s="27">
        <f t="shared" si="11"/>
        <v>17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0</v>
      </c>
      <c r="R506" s="27">
        <f t="shared" si="11"/>
        <v>14</v>
      </c>
      <c r="S506" s="27">
        <f t="shared" si="11"/>
        <v>0</v>
      </c>
      <c r="T506" s="27">
        <f t="shared" si="11"/>
        <v>2</v>
      </c>
      <c r="U506" s="27">
        <f t="shared" si="11"/>
        <v>1</v>
      </c>
      <c r="V506" s="27">
        <f t="shared" si="11"/>
        <v>0</v>
      </c>
      <c r="W506" s="27">
        <f t="shared" si="11"/>
        <v>1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1</v>
      </c>
      <c r="AH506" s="27">
        <f t="shared" si="11"/>
        <v>12</v>
      </c>
      <c r="AI506" s="27">
        <f t="shared" si="11"/>
        <v>0</v>
      </c>
      <c r="AJ506" s="27">
        <f t="shared" si="11"/>
        <v>0</v>
      </c>
      <c r="AK506" s="27">
        <f t="shared" si="11"/>
        <v>10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2</v>
      </c>
      <c r="BM506" s="27">
        <f t="shared" si="11"/>
        <v>0</v>
      </c>
    </row>
    <row r="507" spans="1:65" ht="12.75" customHeight="1">
      <c r="A507" s="5">
        <v>494</v>
      </c>
      <c r="B507" s="10">
        <v>293</v>
      </c>
      <c r="C507" s="18" t="s">
        <v>975</v>
      </c>
      <c r="D507" s="18"/>
      <c r="E507" s="30">
        <v>5</v>
      </c>
      <c r="F507" s="30">
        <v>3</v>
      </c>
      <c r="G507" s="30"/>
      <c r="H507" s="30"/>
      <c r="I507" s="30">
        <v>2</v>
      </c>
      <c r="J507" s="30"/>
      <c r="K507" s="30"/>
      <c r="L507" s="30"/>
      <c r="M507" s="30"/>
      <c r="N507" s="30"/>
      <c r="O507" s="30"/>
      <c r="P507" s="30"/>
      <c r="Q507" s="30"/>
      <c r="R507" s="30">
        <v>2</v>
      </c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>
        <v>3</v>
      </c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2305</v>
      </c>
      <c r="C508" s="18" t="s">
        <v>976</v>
      </c>
      <c r="D508" s="18"/>
      <c r="E508" s="30">
        <v>9</v>
      </c>
      <c r="F508" s="30">
        <v>1</v>
      </c>
      <c r="G508" s="30"/>
      <c r="H508" s="30"/>
      <c r="I508" s="30">
        <v>8</v>
      </c>
      <c r="J508" s="30"/>
      <c r="K508" s="30"/>
      <c r="L508" s="30"/>
      <c r="M508" s="30"/>
      <c r="N508" s="30"/>
      <c r="O508" s="30"/>
      <c r="P508" s="30"/>
      <c r="Q508" s="30"/>
      <c r="R508" s="30">
        <v>8</v>
      </c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>
        <v>1</v>
      </c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2306</v>
      </c>
      <c r="C509" s="18" t="s">
        <v>976</v>
      </c>
      <c r="D509" s="18"/>
      <c r="E509" s="30">
        <v>1</v>
      </c>
      <c r="F509" s="30"/>
      <c r="G509" s="30"/>
      <c r="H509" s="30"/>
      <c r="I509" s="30">
        <v>1</v>
      </c>
      <c r="J509" s="30"/>
      <c r="K509" s="30"/>
      <c r="L509" s="30"/>
      <c r="M509" s="30"/>
      <c r="N509" s="30"/>
      <c r="O509" s="30"/>
      <c r="P509" s="30"/>
      <c r="Q509" s="30"/>
      <c r="R509" s="30">
        <v>1</v>
      </c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977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2307</v>
      </c>
      <c r="C511" s="18" t="s">
        <v>978</v>
      </c>
      <c r="D511" s="18"/>
      <c r="E511" s="30">
        <v>7</v>
      </c>
      <c r="F511" s="30">
        <v>4</v>
      </c>
      <c r="G511" s="30"/>
      <c r="H511" s="30"/>
      <c r="I511" s="30">
        <v>3</v>
      </c>
      <c r="J511" s="30"/>
      <c r="K511" s="30"/>
      <c r="L511" s="30">
        <v>2</v>
      </c>
      <c r="M511" s="30"/>
      <c r="N511" s="30"/>
      <c r="O511" s="30"/>
      <c r="P511" s="30">
        <v>1</v>
      </c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2</v>
      </c>
      <c r="AI511" s="30"/>
      <c r="AJ511" s="30"/>
      <c r="AK511" s="30">
        <v>2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>
        <v>1</v>
      </c>
      <c r="BM511" s="27"/>
    </row>
    <row r="512" spans="1:65" ht="12.75" customHeight="1">
      <c r="A512" s="5">
        <v>499</v>
      </c>
      <c r="B512" s="10" t="s">
        <v>2308</v>
      </c>
      <c r="C512" s="18" t="s">
        <v>978</v>
      </c>
      <c r="D512" s="18"/>
      <c r="E512" s="30">
        <v>8</v>
      </c>
      <c r="F512" s="30">
        <v>5</v>
      </c>
      <c r="G512" s="30">
        <v>1</v>
      </c>
      <c r="H512" s="30"/>
      <c r="I512" s="30">
        <v>2</v>
      </c>
      <c r="J512" s="30"/>
      <c r="K512" s="30"/>
      <c r="L512" s="30"/>
      <c r="M512" s="30"/>
      <c r="N512" s="30"/>
      <c r="O512" s="30"/>
      <c r="P512" s="30"/>
      <c r="Q512" s="30"/>
      <c r="R512" s="30">
        <v>2</v>
      </c>
      <c r="S512" s="30"/>
      <c r="T512" s="30">
        <v>1</v>
      </c>
      <c r="U512" s="30">
        <v>1</v>
      </c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3</v>
      </c>
      <c r="AL512" s="30">
        <v>1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2309</v>
      </c>
      <c r="C513" s="18" t="s">
        <v>978</v>
      </c>
      <c r="D513" s="18"/>
      <c r="E513" s="30">
        <v>1</v>
      </c>
      <c r="F513" s="30"/>
      <c r="G513" s="30"/>
      <c r="H513" s="30"/>
      <c r="I513" s="30">
        <v>1</v>
      </c>
      <c r="J513" s="30"/>
      <c r="K513" s="30"/>
      <c r="L513" s="30"/>
      <c r="M513" s="30"/>
      <c r="N513" s="30"/>
      <c r="O513" s="30"/>
      <c r="P513" s="30"/>
      <c r="Q513" s="30"/>
      <c r="R513" s="30">
        <v>1</v>
      </c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2310</v>
      </c>
      <c r="C514" s="18" t="s">
        <v>978</v>
      </c>
      <c r="D514" s="18"/>
      <c r="E514" s="30">
        <v>3</v>
      </c>
      <c r="F514" s="30">
        <v>2</v>
      </c>
      <c r="G514" s="30">
        <v>1</v>
      </c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>
        <v>1</v>
      </c>
      <c r="U514" s="30"/>
      <c r="V514" s="30"/>
      <c r="W514" s="30">
        <v>1</v>
      </c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>
        <v>1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979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2311</v>
      </c>
      <c r="C516" s="18" t="s">
        <v>979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2312</v>
      </c>
      <c r="C517" s="18" t="s">
        <v>979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2313</v>
      </c>
      <c r="C518" s="18" t="s">
        <v>979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2314</v>
      </c>
      <c r="C519" s="18" t="s">
        <v>980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2315</v>
      </c>
      <c r="C520" s="18" t="s">
        <v>980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2316</v>
      </c>
      <c r="C521" s="18" t="s">
        <v>980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2317</v>
      </c>
      <c r="C522" s="18" t="s">
        <v>980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2318</v>
      </c>
      <c r="C523" s="18" t="s">
        <v>980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2319</v>
      </c>
      <c r="C524" s="18" t="s">
        <v>981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2320</v>
      </c>
      <c r="C525" s="18" t="s">
        <v>981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2321</v>
      </c>
      <c r="C526" s="18" t="s">
        <v>981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2322</v>
      </c>
      <c r="C527" s="18" t="s">
        <v>982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2323</v>
      </c>
      <c r="C528" s="18" t="s">
        <v>982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2324</v>
      </c>
      <c r="C529" s="18" t="s">
        <v>983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2325</v>
      </c>
      <c r="C530" s="18" t="s">
        <v>983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998</v>
      </c>
      <c r="C531" s="18" t="s">
        <v>983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999</v>
      </c>
      <c r="C532" s="18" t="s">
        <v>984</v>
      </c>
      <c r="D532" s="18"/>
      <c r="E532" s="30">
        <v>5</v>
      </c>
      <c r="F532" s="30">
        <v>5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>
        <v>5</v>
      </c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1000</v>
      </c>
      <c r="C533" s="18" t="s">
        <v>984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1001</v>
      </c>
      <c r="C534" s="18" t="s">
        <v>984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670</v>
      </c>
      <c r="C535" s="18" t="s">
        <v>984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671</v>
      </c>
      <c r="C536" s="18" t="s">
        <v>984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1002</v>
      </c>
      <c r="C537" s="18" t="s">
        <v>985</v>
      </c>
      <c r="D537" s="18"/>
      <c r="E537" s="30">
        <v>2</v>
      </c>
      <c r="F537" s="30">
        <v>2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2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1003</v>
      </c>
      <c r="C538" s="18" t="s">
        <v>985</v>
      </c>
      <c r="D538" s="18"/>
      <c r="E538" s="30">
        <v>2</v>
      </c>
      <c r="F538" s="30">
        <v>2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>
        <v>2</v>
      </c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1004</v>
      </c>
      <c r="C539" s="18" t="s">
        <v>985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1005</v>
      </c>
      <c r="C540" s="18" t="s">
        <v>986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1006</v>
      </c>
      <c r="C541" s="18" t="s">
        <v>986</v>
      </c>
      <c r="D541" s="18"/>
      <c r="E541" s="30">
        <v>2</v>
      </c>
      <c r="F541" s="30">
        <v>2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>
        <v>1</v>
      </c>
      <c r="AH541" s="30"/>
      <c r="AI541" s="30"/>
      <c r="AJ541" s="30"/>
      <c r="AK541" s="30">
        <v>1</v>
      </c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>
        <v>1</v>
      </c>
      <c r="BM541" s="27"/>
    </row>
    <row r="542" spans="1:65" ht="25.5" customHeight="1" hidden="1">
      <c r="A542" s="5">
        <v>529</v>
      </c>
      <c r="B542" s="10" t="s">
        <v>1007</v>
      </c>
      <c r="C542" s="18" t="s">
        <v>986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1008</v>
      </c>
      <c r="C543" s="18" t="s">
        <v>986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987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1009</v>
      </c>
      <c r="C545" s="18" t="s">
        <v>987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1010</v>
      </c>
      <c r="C546" s="18" t="s">
        <v>987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1011</v>
      </c>
      <c r="C547" s="18" t="s">
        <v>988</v>
      </c>
      <c r="D547" s="18"/>
      <c r="E547" s="27">
        <f>SUM(E549:E608)</f>
        <v>114</v>
      </c>
      <c r="F547" s="27">
        <f aca="true" t="shared" si="12" ref="F547:BM547">SUM(F549:F608)</f>
        <v>82</v>
      </c>
      <c r="G547" s="27">
        <f t="shared" si="12"/>
        <v>0</v>
      </c>
      <c r="H547" s="27">
        <f t="shared" si="12"/>
        <v>0</v>
      </c>
      <c r="I547" s="27">
        <f t="shared" si="12"/>
        <v>32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2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30</v>
      </c>
      <c r="S547" s="27">
        <f t="shared" si="12"/>
        <v>0</v>
      </c>
      <c r="T547" s="27">
        <f t="shared" si="12"/>
        <v>9</v>
      </c>
      <c r="U547" s="27">
        <f t="shared" si="12"/>
        <v>2</v>
      </c>
      <c r="V547" s="27">
        <f t="shared" si="12"/>
        <v>3</v>
      </c>
      <c r="W547" s="27">
        <f t="shared" si="12"/>
        <v>0</v>
      </c>
      <c r="X547" s="27">
        <f t="shared" si="12"/>
        <v>3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5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42</v>
      </c>
      <c r="AI547" s="27">
        <f t="shared" si="12"/>
        <v>0</v>
      </c>
      <c r="AJ547" s="27">
        <f t="shared" si="12"/>
        <v>0</v>
      </c>
      <c r="AK547" s="27">
        <f t="shared" si="12"/>
        <v>22</v>
      </c>
      <c r="AL547" s="27">
        <f t="shared" si="12"/>
        <v>4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2</v>
      </c>
      <c r="AQ547" s="27">
        <f t="shared" si="12"/>
        <v>5</v>
      </c>
      <c r="AR547" s="27">
        <f t="shared" si="12"/>
        <v>4</v>
      </c>
      <c r="AS547" s="27">
        <f t="shared" si="12"/>
        <v>8</v>
      </c>
      <c r="AT547" s="27">
        <f t="shared" si="12"/>
        <v>0</v>
      </c>
      <c r="AU547" s="27">
        <f t="shared" si="12"/>
        <v>7</v>
      </c>
      <c r="AV547" s="27">
        <f t="shared" si="12"/>
        <v>0</v>
      </c>
      <c r="AW547" s="27">
        <f t="shared" si="12"/>
        <v>0</v>
      </c>
      <c r="AX547" s="27">
        <f t="shared" si="12"/>
        <v>1</v>
      </c>
      <c r="AY547" s="27">
        <f t="shared" si="12"/>
        <v>4</v>
      </c>
      <c r="AZ547" s="27">
        <f t="shared" si="12"/>
        <v>2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1012</v>
      </c>
      <c r="C548" s="18" t="s">
        <v>989</v>
      </c>
      <c r="D548" s="18"/>
      <c r="E548" s="27">
        <f>SUM(E549:E588)</f>
        <v>113</v>
      </c>
      <c r="F548" s="27">
        <f aca="true" t="shared" si="13" ref="F548:BM548">SUM(F549:F588)</f>
        <v>81</v>
      </c>
      <c r="G548" s="27">
        <f t="shared" si="13"/>
        <v>0</v>
      </c>
      <c r="H548" s="27">
        <f t="shared" si="13"/>
        <v>0</v>
      </c>
      <c r="I548" s="27">
        <f t="shared" si="13"/>
        <v>32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2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30</v>
      </c>
      <c r="S548" s="27">
        <f t="shared" si="13"/>
        <v>0</v>
      </c>
      <c r="T548" s="27">
        <f t="shared" si="13"/>
        <v>9</v>
      </c>
      <c r="U548" s="27">
        <f t="shared" si="13"/>
        <v>2</v>
      </c>
      <c r="V548" s="27">
        <f t="shared" si="13"/>
        <v>3</v>
      </c>
      <c r="W548" s="27">
        <f t="shared" si="13"/>
        <v>0</v>
      </c>
      <c r="X548" s="27">
        <f t="shared" si="13"/>
        <v>3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5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41</v>
      </c>
      <c r="AI548" s="27">
        <f t="shared" si="13"/>
        <v>0</v>
      </c>
      <c r="AJ548" s="27">
        <f t="shared" si="13"/>
        <v>0</v>
      </c>
      <c r="AK548" s="27">
        <f t="shared" si="13"/>
        <v>22</v>
      </c>
      <c r="AL548" s="27">
        <f t="shared" si="13"/>
        <v>4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2</v>
      </c>
      <c r="AQ548" s="27">
        <f t="shared" si="13"/>
        <v>5</v>
      </c>
      <c r="AR548" s="27">
        <f t="shared" si="13"/>
        <v>4</v>
      </c>
      <c r="AS548" s="27">
        <f t="shared" si="13"/>
        <v>8</v>
      </c>
      <c r="AT548" s="27">
        <f t="shared" si="13"/>
        <v>0</v>
      </c>
      <c r="AU548" s="27">
        <f t="shared" si="13"/>
        <v>7</v>
      </c>
      <c r="AV548" s="27">
        <f t="shared" si="13"/>
        <v>0</v>
      </c>
      <c r="AW548" s="27">
        <f t="shared" si="13"/>
        <v>0</v>
      </c>
      <c r="AX548" s="27">
        <f t="shared" si="13"/>
        <v>1</v>
      </c>
      <c r="AY548" s="27">
        <f t="shared" si="13"/>
        <v>4</v>
      </c>
      <c r="AZ548" s="27">
        <f t="shared" si="13"/>
        <v>2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1013</v>
      </c>
      <c r="C549" s="18" t="s">
        <v>711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1014</v>
      </c>
      <c r="C550" s="18" t="s">
        <v>711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1015</v>
      </c>
      <c r="C551" s="18" t="s">
        <v>711</v>
      </c>
      <c r="D551" s="18"/>
      <c r="E551" s="30">
        <v>1</v>
      </c>
      <c r="F551" s="30">
        <v>1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>
        <v>1</v>
      </c>
      <c r="AM551" s="30"/>
      <c r="AN551" s="30"/>
      <c r="AO551" s="30"/>
      <c r="AP551" s="30"/>
      <c r="AQ551" s="30">
        <v>1</v>
      </c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1016</v>
      </c>
      <c r="C552" s="18" t="s">
        <v>990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1017</v>
      </c>
      <c r="C553" s="18" t="s">
        <v>990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1018</v>
      </c>
      <c r="C554" s="18" t="s">
        <v>991</v>
      </c>
      <c r="D554" s="18"/>
      <c r="E554" s="30"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1</v>
      </c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1019</v>
      </c>
      <c r="C555" s="18" t="s">
        <v>991</v>
      </c>
      <c r="D555" s="18"/>
      <c r="E555" s="30">
        <v>5</v>
      </c>
      <c r="F555" s="30">
        <v>5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>
        <v>2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3</v>
      </c>
      <c r="AL555" s="30"/>
      <c r="AM555" s="30"/>
      <c r="AN555" s="30"/>
      <c r="AO555" s="30"/>
      <c r="AP555" s="30"/>
      <c r="AQ555" s="30">
        <v>2</v>
      </c>
      <c r="AR555" s="30">
        <v>2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>
      <c r="A556" s="5">
        <v>543</v>
      </c>
      <c r="B556" s="10" t="s">
        <v>1020</v>
      </c>
      <c r="C556" s="18" t="s">
        <v>991</v>
      </c>
      <c r="D556" s="18"/>
      <c r="E556" s="30">
        <v>1</v>
      </c>
      <c r="F556" s="30">
        <v>1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>
        <v>1</v>
      </c>
      <c r="U556" s="30"/>
      <c r="V556" s="30"/>
      <c r="W556" s="30"/>
      <c r="X556" s="30"/>
      <c r="Y556" s="30">
        <v>1</v>
      </c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>
        <v>1</v>
      </c>
      <c r="AR556" s="30"/>
      <c r="AS556" s="30">
        <v>1</v>
      </c>
      <c r="AT556" s="30"/>
      <c r="AU556" s="30">
        <v>1</v>
      </c>
      <c r="AV556" s="30"/>
      <c r="AW556" s="30"/>
      <c r="AX556" s="30"/>
      <c r="AY556" s="30"/>
      <c r="AZ556" s="30">
        <v>1</v>
      </c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1021</v>
      </c>
      <c r="C557" s="18" t="s">
        <v>992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1022</v>
      </c>
      <c r="C558" s="18" t="s">
        <v>992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1023</v>
      </c>
      <c r="C559" s="18" t="s">
        <v>992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1024</v>
      </c>
      <c r="C560" s="18" t="s">
        <v>993</v>
      </c>
      <c r="D560" s="18"/>
      <c r="E560" s="30">
        <v>83</v>
      </c>
      <c r="F560" s="30">
        <v>53</v>
      </c>
      <c r="G560" s="30"/>
      <c r="H560" s="30"/>
      <c r="I560" s="30">
        <v>30</v>
      </c>
      <c r="J560" s="30"/>
      <c r="K560" s="30"/>
      <c r="L560" s="30"/>
      <c r="M560" s="30">
        <v>2</v>
      </c>
      <c r="N560" s="30"/>
      <c r="O560" s="30"/>
      <c r="P560" s="30"/>
      <c r="Q560" s="30"/>
      <c r="R560" s="30">
        <v>28</v>
      </c>
      <c r="S560" s="30"/>
      <c r="T560" s="30">
        <v>2</v>
      </c>
      <c r="U560" s="30">
        <v>2</v>
      </c>
      <c r="V560" s="30"/>
      <c r="W560" s="30"/>
      <c r="X560" s="30"/>
      <c r="Y560" s="30"/>
      <c r="Z560" s="30"/>
      <c r="AA560" s="30"/>
      <c r="AB560" s="30"/>
      <c r="AC560" s="30"/>
      <c r="AD560" s="30">
        <v>5</v>
      </c>
      <c r="AE560" s="30"/>
      <c r="AF560" s="30"/>
      <c r="AG560" s="30"/>
      <c r="AH560" s="30">
        <v>40</v>
      </c>
      <c r="AI560" s="30"/>
      <c r="AJ560" s="30"/>
      <c r="AK560" s="30">
        <v>6</v>
      </c>
      <c r="AL560" s="30"/>
      <c r="AM560" s="30"/>
      <c r="AN560" s="30"/>
      <c r="AO560" s="30"/>
      <c r="AP560" s="30">
        <v>1</v>
      </c>
      <c r="AQ560" s="30"/>
      <c r="AR560" s="30">
        <v>1</v>
      </c>
      <c r="AS560" s="30">
        <v>3</v>
      </c>
      <c r="AT560" s="30"/>
      <c r="AU560" s="30">
        <v>3</v>
      </c>
      <c r="AV560" s="30"/>
      <c r="AW560" s="30"/>
      <c r="AX560" s="30"/>
      <c r="AY560" s="30">
        <v>3</v>
      </c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1025</v>
      </c>
      <c r="C561" s="18" t="s">
        <v>993</v>
      </c>
      <c r="D561" s="18"/>
      <c r="E561" s="30">
        <v>19</v>
      </c>
      <c r="F561" s="30">
        <v>17</v>
      </c>
      <c r="G561" s="30"/>
      <c r="H561" s="30"/>
      <c r="I561" s="30">
        <v>2</v>
      </c>
      <c r="J561" s="30"/>
      <c r="K561" s="30"/>
      <c r="L561" s="30"/>
      <c r="M561" s="30"/>
      <c r="N561" s="30"/>
      <c r="O561" s="30"/>
      <c r="P561" s="30"/>
      <c r="Q561" s="30"/>
      <c r="R561" s="30">
        <v>2</v>
      </c>
      <c r="S561" s="30"/>
      <c r="T561" s="30">
        <v>4</v>
      </c>
      <c r="U561" s="30"/>
      <c r="V561" s="30">
        <v>3</v>
      </c>
      <c r="W561" s="30"/>
      <c r="X561" s="30">
        <v>1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10</v>
      </c>
      <c r="AL561" s="30">
        <v>3</v>
      </c>
      <c r="AM561" s="30"/>
      <c r="AN561" s="30"/>
      <c r="AO561" s="30"/>
      <c r="AP561" s="30">
        <v>1</v>
      </c>
      <c r="AQ561" s="30">
        <v>1</v>
      </c>
      <c r="AR561" s="30"/>
      <c r="AS561" s="30">
        <v>4</v>
      </c>
      <c r="AT561" s="30"/>
      <c r="AU561" s="30">
        <v>3</v>
      </c>
      <c r="AV561" s="30"/>
      <c r="AW561" s="30"/>
      <c r="AX561" s="30">
        <v>1</v>
      </c>
      <c r="AY561" s="30">
        <v>1</v>
      </c>
      <c r="AZ561" s="30">
        <v>1</v>
      </c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1026</v>
      </c>
      <c r="C562" s="18" t="s">
        <v>993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1027</v>
      </c>
      <c r="C563" s="18" t="s">
        <v>994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1028</v>
      </c>
      <c r="C564" s="18" t="s">
        <v>994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>
        <v>1</v>
      </c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1029</v>
      </c>
      <c r="C565" s="18" t="s">
        <v>995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1030</v>
      </c>
      <c r="C566" s="18" t="s">
        <v>995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1031</v>
      </c>
      <c r="C567" s="18" t="s">
        <v>995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1032</v>
      </c>
      <c r="C568" s="18" t="s">
        <v>996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1033</v>
      </c>
      <c r="C569" s="18" t="s">
        <v>996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1034</v>
      </c>
      <c r="C570" s="18" t="s">
        <v>996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1035</v>
      </c>
      <c r="C571" s="18" t="s">
        <v>753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1036</v>
      </c>
      <c r="C572" s="18" t="s">
        <v>753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1037</v>
      </c>
      <c r="C573" s="18" t="s">
        <v>753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1038</v>
      </c>
      <c r="C574" s="18" t="s">
        <v>997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1039</v>
      </c>
      <c r="C575" s="18" t="s">
        <v>997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1040</v>
      </c>
      <c r="C576" s="18" t="s">
        <v>997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1041</v>
      </c>
      <c r="C577" s="18" t="s">
        <v>2329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1042</v>
      </c>
      <c r="C578" s="18" t="s">
        <v>2329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1043</v>
      </c>
      <c r="C579" s="18" t="s">
        <v>2330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1044</v>
      </c>
      <c r="C580" s="18" t="s">
        <v>2330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1045</v>
      </c>
      <c r="C581" s="18" t="s">
        <v>2331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1046</v>
      </c>
      <c r="C582" s="18" t="s">
        <v>2331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1047</v>
      </c>
      <c r="C583" s="18" t="s">
        <v>2332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1048</v>
      </c>
      <c r="C584" s="18" t="s">
        <v>2332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1049</v>
      </c>
      <c r="C585" s="18" t="s">
        <v>2333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1050</v>
      </c>
      <c r="C586" s="18" t="s">
        <v>2333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1051</v>
      </c>
      <c r="C587" s="18" t="s">
        <v>2334</v>
      </c>
      <c r="D587" s="18"/>
      <c r="E587" s="30">
        <v>1</v>
      </c>
      <c r="F587" s="30">
        <v>1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>
        <v>1</v>
      </c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1052</v>
      </c>
      <c r="C588" s="18" t="s">
        <v>2334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1053</v>
      </c>
      <c r="C589" s="18" t="s">
        <v>1069</v>
      </c>
      <c r="D589" s="18"/>
      <c r="E589" s="30">
        <v>1</v>
      </c>
      <c r="F589" s="30">
        <v>1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>
        <v>1</v>
      </c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1054</v>
      </c>
      <c r="C590" s="18" t="s">
        <v>1069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1055</v>
      </c>
      <c r="C591" s="18" t="s">
        <v>1069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1056</v>
      </c>
      <c r="C592" s="18" t="s">
        <v>1069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707</v>
      </c>
      <c r="C593" s="18" t="s">
        <v>710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708</v>
      </c>
      <c r="C594" s="18" t="s">
        <v>710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709</v>
      </c>
      <c r="C595" s="18" t="s">
        <v>710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1057</v>
      </c>
      <c r="C597" s="18" t="s">
        <v>2336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1058</v>
      </c>
      <c r="C598" s="18" t="s">
        <v>2336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1059</v>
      </c>
      <c r="C599" s="18" t="s">
        <v>2336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2338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2338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2339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2339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2340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2340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2341</v>
      </c>
      <c r="D609" s="18"/>
      <c r="E609" s="27">
        <f>SUM(E610:E628)</f>
        <v>5</v>
      </c>
      <c r="F609" s="27">
        <f aca="true" t="shared" si="14" ref="F609:BM609">SUM(F610:F628)</f>
        <v>5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1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1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4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1</v>
      </c>
      <c r="AQ609" s="27">
        <f t="shared" si="14"/>
        <v>0</v>
      </c>
      <c r="AR609" s="27">
        <f t="shared" si="14"/>
        <v>2</v>
      </c>
      <c r="AS609" s="27">
        <f t="shared" si="14"/>
        <v>1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8</v>
      </c>
      <c r="C610" s="18" t="s">
        <v>2342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659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659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14</v>
      </c>
      <c r="C616" s="18" t="s">
        <v>2344</v>
      </c>
      <c r="D616" s="18"/>
      <c r="E616" s="30">
        <v>1</v>
      </c>
      <c r="F616" s="30">
        <v>1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>
        <v>1</v>
      </c>
      <c r="U616" s="30"/>
      <c r="V616" s="30"/>
      <c r="W616" s="30"/>
      <c r="X616" s="30">
        <v>1</v>
      </c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>
        <v>1</v>
      </c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15</v>
      </c>
      <c r="C617" s="18" t="s">
        <v>2344</v>
      </c>
      <c r="D617" s="18"/>
      <c r="E617" s="30">
        <v>2</v>
      </c>
      <c r="F617" s="30">
        <v>2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>
        <v>2</v>
      </c>
      <c r="AL617" s="30"/>
      <c r="AM617" s="30"/>
      <c r="AN617" s="30"/>
      <c r="AO617" s="30"/>
      <c r="AP617" s="30"/>
      <c r="AQ617" s="30"/>
      <c r="AR617" s="30">
        <v>2</v>
      </c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633</v>
      </c>
      <c r="C618" s="18" t="s">
        <v>2344</v>
      </c>
      <c r="D618" s="18"/>
      <c r="E618" s="30">
        <v>1</v>
      </c>
      <c r="F618" s="30">
        <v>1</v>
      </c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>
        <v>1</v>
      </c>
      <c r="AL618" s="30"/>
      <c r="AM618" s="30"/>
      <c r="AN618" s="30"/>
      <c r="AO618" s="30"/>
      <c r="AP618" s="30">
        <v>1</v>
      </c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1080</v>
      </c>
      <c r="C619" s="18" t="s">
        <v>1079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1081</v>
      </c>
      <c r="C620" s="18" t="s">
        <v>1079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1082</v>
      </c>
      <c r="C621" s="18" t="s">
        <v>1079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2347</v>
      </c>
      <c r="D625" s="18"/>
      <c r="E625" s="30">
        <v>1</v>
      </c>
      <c r="F625" s="30">
        <v>1</v>
      </c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>
        <v>1</v>
      </c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2348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2349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2349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2350</v>
      </c>
      <c r="D629" s="18"/>
      <c r="E629" s="27">
        <f>SUM(E630:E680)</f>
        <v>77</v>
      </c>
      <c r="F629" s="27">
        <f aca="true" t="shared" si="15" ref="F629:BM629">SUM(F630:F680)</f>
        <v>49</v>
      </c>
      <c r="G629" s="27">
        <f t="shared" si="15"/>
        <v>0</v>
      </c>
      <c r="H629" s="27">
        <f t="shared" si="15"/>
        <v>0</v>
      </c>
      <c r="I629" s="27">
        <f t="shared" si="15"/>
        <v>28</v>
      </c>
      <c r="J629" s="27">
        <f t="shared" si="15"/>
        <v>0</v>
      </c>
      <c r="K629" s="27">
        <f t="shared" si="15"/>
        <v>2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26</v>
      </c>
      <c r="S629" s="27">
        <f t="shared" si="15"/>
        <v>0</v>
      </c>
      <c r="T629" s="27">
        <f t="shared" si="15"/>
        <v>2</v>
      </c>
      <c r="U629" s="27">
        <f t="shared" si="15"/>
        <v>0</v>
      </c>
      <c r="V629" s="27">
        <f t="shared" si="15"/>
        <v>1</v>
      </c>
      <c r="W629" s="27">
        <f t="shared" si="15"/>
        <v>1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32</v>
      </c>
      <c r="AI629" s="27">
        <f t="shared" si="15"/>
        <v>0</v>
      </c>
      <c r="AJ629" s="27">
        <f t="shared" si="15"/>
        <v>0</v>
      </c>
      <c r="AK629" s="27">
        <f t="shared" si="15"/>
        <v>10</v>
      </c>
      <c r="AL629" s="27">
        <f t="shared" si="15"/>
        <v>5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16</v>
      </c>
      <c r="AS629" s="27">
        <f t="shared" si="15"/>
        <v>1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1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21</v>
      </c>
      <c r="C630" s="18" t="s">
        <v>2351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24</v>
      </c>
      <c r="C636" s="18" t="s">
        <v>1071</v>
      </c>
      <c r="D636" s="18"/>
      <c r="E636" s="30">
        <v>2</v>
      </c>
      <c r="F636" s="30"/>
      <c r="G636" s="30"/>
      <c r="H636" s="30"/>
      <c r="I636" s="30">
        <v>2</v>
      </c>
      <c r="J636" s="30"/>
      <c r="K636" s="30"/>
      <c r="L636" s="30"/>
      <c r="M636" s="30"/>
      <c r="N636" s="30"/>
      <c r="O636" s="30"/>
      <c r="P636" s="30"/>
      <c r="Q636" s="30"/>
      <c r="R636" s="30">
        <v>2</v>
      </c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2357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31</v>
      </c>
      <c r="C643" s="18" t="s">
        <v>2357</v>
      </c>
      <c r="D643" s="18"/>
      <c r="E643" s="30">
        <v>6</v>
      </c>
      <c r="F643" s="30">
        <v>3</v>
      </c>
      <c r="G643" s="30"/>
      <c r="H643" s="30"/>
      <c r="I643" s="30">
        <v>3</v>
      </c>
      <c r="J643" s="30"/>
      <c r="K643" s="30"/>
      <c r="L643" s="30"/>
      <c r="M643" s="30"/>
      <c r="N643" s="30"/>
      <c r="O643" s="30"/>
      <c r="P643" s="30"/>
      <c r="Q643" s="30"/>
      <c r="R643" s="30">
        <v>3</v>
      </c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3</v>
      </c>
      <c r="AL643" s="30"/>
      <c r="AM643" s="30"/>
      <c r="AN643" s="30"/>
      <c r="AO643" s="30"/>
      <c r="AP643" s="30"/>
      <c r="AQ643" s="30"/>
      <c r="AR643" s="30">
        <v>2</v>
      </c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2358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2358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2358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2359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2359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2360</v>
      </c>
      <c r="D651" s="18"/>
      <c r="E651" s="30">
        <v>2</v>
      </c>
      <c r="F651" s="30"/>
      <c r="G651" s="30"/>
      <c r="H651" s="30"/>
      <c r="I651" s="30">
        <v>2</v>
      </c>
      <c r="J651" s="30"/>
      <c r="K651" s="30"/>
      <c r="L651" s="30"/>
      <c r="M651" s="30"/>
      <c r="N651" s="30"/>
      <c r="O651" s="30"/>
      <c r="P651" s="30"/>
      <c r="Q651" s="30"/>
      <c r="R651" s="30">
        <v>2</v>
      </c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46</v>
      </c>
      <c r="C660" s="18" t="s">
        <v>2365</v>
      </c>
      <c r="D660" s="18"/>
      <c r="E660" s="30">
        <v>1</v>
      </c>
      <c r="F660" s="30"/>
      <c r="G660" s="30"/>
      <c r="H660" s="30"/>
      <c r="I660" s="30">
        <v>1</v>
      </c>
      <c r="J660" s="30"/>
      <c r="K660" s="30"/>
      <c r="L660" s="30"/>
      <c r="M660" s="30"/>
      <c r="N660" s="30"/>
      <c r="O660" s="30"/>
      <c r="P660" s="30"/>
      <c r="Q660" s="30"/>
      <c r="R660" s="30">
        <v>1</v>
      </c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665</v>
      </c>
      <c r="C663" s="18" t="s">
        <v>669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666</v>
      </c>
      <c r="C664" s="18" t="s">
        <v>669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667</v>
      </c>
      <c r="C665" s="18" t="s">
        <v>669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668</v>
      </c>
      <c r="C666" s="18" t="s">
        <v>669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2368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51</v>
      </c>
      <c r="C671" s="18" t="s">
        <v>2369</v>
      </c>
      <c r="D671" s="18"/>
      <c r="E671" s="30">
        <v>1</v>
      </c>
      <c r="F671" s="30">
        <v>1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>
        <v>1</v>
      </c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2369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2369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54</v>
      </c>
      <c r="C674" s="18" t="s">
        <v>2370</v>
      </c>
      <c r="D674" s="18"/>
      <c r="E674" s="30">
        <v>14</v>
      </c>
      <c r="F674" s="30">
        <v>11</v>
      </c>
      <c r="G674" s="30"/>
      <c r="H674" s="30"/>
      <c r="I674" s="30">
        <v>3</v>
      </c>
      <c r="J674" s="30"/>
      <c r="K674" s="30"/>
      <c r="L674" s="30"/>
      <c r="M674" s="30"/>
      <c r="N674" s="30"/>
      <c r="O674" s="30"/>
      <c r="P674" s="30"/>
      <c r="Q674" s="30"/>
      <c r="R674" s="30">
        <v>3</v>
      </c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9</v>
      </c>
      <c r="AI674" s="30"/>
      <c r="AJ674" s="30"/>
      <c r="AK674" s="30">
        <v>2</v>
      </c>
      <c r="AL674" s="30"/>
      <c r="AM674" s="30"/>
      <c r="AN674" s="30"/>
      <c r="AO674" s="30"/>
      <c r="AP674" s="30"/>
      <c r="AQ674" s="30"/>
      <c r="AR674" s="30">
        <v>8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2370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56</v>
      </c>
      <c r="C676" s="18" t="s">
        <v>2370</v>
      </c>
      <c r="D676" s="18"/>
      <c r="E676" s="30">
        <v>15</v>
      </c>
      <c r="F676" s="30">
        <v>5</v>
      </c>
      <c r="G676" s="30"/>
      <c r="H676" s="30"/>
      <c r="I676" s="30">
        <v>10</v>
      </c>
      <c r="J676" s="30"/>
      <c r="K676" s="30"/>
      <c r="L676" s="30"/>
      <c r="M676" s="30"/>
      <c r="N676" s="30"/>
      <c r="O676" s="30"/>
      <c r="P676" s="30"/>
      <c r="Q676" s="30"/>
      <c r="R676" s="30">
        <v>10</v>
      </c>
      <c r="S676" s="30"/>
      <c r="T676" s="30">
        <v>2</v>
      </c>
      <c r="U676" s="30"/>
      <c r="V676" s="30">
        <v>1</v>
      </c>
      <c r="W676" s="30">
        <v>1</v>
      </c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>
        <v>2</v>
      </c>
      <c r="AL676" s="30">
        <v>1</v>
      </c>
      <c r="AM676" s="30"/>
      <c r="AN676" s="30"/>
      <c r="AO676" s="30"/>
      <c r="AP676" s="30"/>
      <c r="AQ676" s="30"/>
      <c r="AR676" s="30">
        <v>1</v>
      </c>
      <c r="AS676" s="30">
        <v>1</v>
      </c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>
        <v>1</v>
      </c>
      <c r="BM676" s="27"/>
    </row>
    <row r="677" spans="1:65" ht="33.75" customHeight="1">
      <c r="A677" s="5">
        <v>664</v>
      </c>
      <c r="B677" s="10" t="s">
        <v>689</v>
      </c>
      <c r="C677" s="18" t="s">
        <v>2370</v>
      </c>
      <c r="D677" s="18"/>
      <c r="E677" s="30">
        <v>34</v>
      </c>
      <c r="F677" s="30">
        <v>27</v>
      </c>
      <c r="G677" s="30"/>
      <c r="H677" s="30"/>
      <c r="I677" s="30">
        <v>7</v>
      </c>
      <c r="J677" s="30"/>
      <c r="K677" s="30">
        <v>2</v>
      </c>
      <c r="L677" s="30"/>
      <c r="M677" s="30"/>
      <c r="N677" s="30"/>
      <c r="O677" s="30"/>
      <c r="P677" s="30"/>
      <c r="Q677" s="30"/>
      <c r="R677" s="30">
        <v>5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20</v>
      </c>
      <c r="AI677" s="30"/>
      <c r="AJ677" s="30"/>
      <c r="AK677" s="30">
        <v>3</v>
      </c>
      <c r="AL677" s="30">
        <v>4</v>
      </c>
      <c r="AM677" s="30"/>
      <c r="AN677" s="30"/>
      <c r="AO677" s="30"/>
      <c r="AP677" s="30"/>
      <c r="AQ677" s="30"/>
      <c r="AR677" s="30">
        <v>5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57</v>
      </c>
      <c r="C678" s="18" t="s">
        <v>1072</v>
      </c>
      <c r="D678" s="18"/>
      <c r="E678" s="30">
        <v>2</v>
      </c>
      <c r="F678" s="30">
        <v>2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>
        <v>2</v>
      </c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2372</v>
      </c>
      <c r="D681" s="18"/>
      <c r="E681" s="27">
        <f>SUM(E682:E693)</f>
        <v>3</v>
      </c>
      <c r="F681" s="27">
        <f aca="true" t="shared" si="16" ref="F681:BM681">SUM(F682:F693)</f>
        <v>2</v>
      </c>
      <c r="G681" s="27">
        <f t="shared" si="16"/>
        <v>0</v>
      </c>
      <c r="H681" s="27">
        <f t="shared" si="16"/>
        <v>0</v>
      </c>
      <c r="I681" s="27">
        <f t="shared" si="16"/>
        <v>1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1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1</v>
      </c>
      <c r="AI681" s="27">
        <f t="shared" si="16"/>
        <v>0</v>
      </c>
      <c r="AJ681" s="27">
        <f t="shared" si="16"/>
        <v>0</v>
      </c>
      <c r="AK681" s="27">
        <f t="shared" si="16"/>
        <v>1</v>
      </c>
      <c r="AL681" s="27">
        <f t="shared" si="16"/>
        <v>0</v>
      </c>
      <c r="AM681" s="27">
        <f t="shared" si="16"/>
        <v>0</v>
      </c>
      <c r="AN681" s="27">
        <f t="shared" si="16"/>
        <v>1</v>
      </c>
      <c r="AO681" s="27">
        <f t="shared" si="16"/>
        <v>1</v>
      </c>
      <c r="AP681" s="27">
        <f t="shared" si="16"/>
        <v>1</v>
      </c>
      <c r="AQ681" s="27">
        <f t="shared" si="16"/>
        <v>1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60</v>
      </c>
      <c r="C682" s="18" t="s">
        <v>2373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387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387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66</v>
      </c>
      <c r="C688" s="18" t="s">
        <v>388</v>
      </c>
      <c r="D688" s="18"/>
      <c r="E688" s="30">
        <v>1</v>
      </c>
      <c r="F688" s="30">
        <v>1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>
        <v>1</v>
      </c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67</v>
      </c>
      <c r="C689" s="18" t="s">
        <v>388</v>
      </c>
      <c r="D689" s="18"/>
      <c r="E689" s="30">
        <v>1</v>
      </c>
      <c r="F689" s="30"/>
      <c r="G689" s="30"/>
      <c r="H689" s="30"/>
      <c r="I689" s="30">
        <v>1</v>
      </c>
      <c r="J689" s="30"/>
      <c r="K689" s="30"/>
      <c r="L689" s="30"/>
      <c r="M689" s="30"/>
      <c r="N689" s="30">
        <v>1</v>
      </c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68</v>
      </c>
      <c r="C690" s="18" t="s">
        <v>388</v>
      </c>
      <c r="D690" s="18"/>
      <c r="E690" s="30">
        <v>1</v>
      </c>
      <c r="F690" s="30">
        <v>1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>
        <v>1</v>
      </c>
      <c r="AL690" s="30"/>
      <c r="AM690" s="30"/>
      <c r="AN690" s="30">
        <v>1</v>
      </c>
      <c r="AO690" s="30">
        <v>1</v>
      </c>
      <c r="AP690" s="30">
        <v>1</v>
      </c>
      <c r="AQ690" s="30">
        <v>1</v>
      </c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389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390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390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391</v>
      </c>
      <c r="D694" s="18"/>
      <c r="E694" s="27">
        <f>SUM(E695:E744)</f>
        <v>43</v>
      </c>
      <c r="F694" s="27">
        <f aca="true" t="shared" si="17" ref="F694:BM694">SUM(F695:F744)</f>
        <v>18</v>
      </c>
      <c r="G694" s="27">
        <f t="shared" si="17"/>
        <v>1</v>
      </c>
      <c r="H694" s="27">
        <f t="shared" si="17"/>
        <v>0</v>
      </c>
      <c r="I694" s="27">
        <f t="shared" si="17"/>
        <v>24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2</v>
      </c>
      <c r="Q694" s="27">
        <f t="shared" si="17"/>
        <v>0</v>
      </c>
      <c r="R694" s="27">
        <f t="shared" si="17"/>
        <v>22</v>
      </c>
      <c r="S694" s="27">
        <f t="shared" si="17"/>
        <v>0</v>
      </c>
      <c r="T694" s="27">
        <f t="shared" si="17"/>
        <v>1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1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9</v>
      </c>
      <c r="AI694" s="27">
        <f t="shared" si="17"/>
        <v>0</v>
      </c>
      <c r="AJ694" s="27">
        <f t="shared" si="17"/>
        <v>0</v>
      </c>
      <c r="AK694" s="27">
        <f t="shared" si="17"/>
        <v>5</v>
      </c>
      <c r="AL694" s="27">
        <f t="shared" si="17"/>
        <v>3</v>
      </c>
      <c r="AM694" s="27">
        <f t="shared" si="17"/>
        <v>0</v>
      </c>
      <c r="AN694" s="27">
        <f t="shared" si="17"/>
        <v>0</v>
      </c>
      <c r="AO694" s="27">
        <f t="shared" si="17"/>
        <v>3</v>
      </c>
      <c r="AP694" s="27">
        <f t="shared" si="17"/>
        <v>8</v>
      </c>
      <c r="AQ694" s="27">
        <f t="shared" si="17"/>
        <v>1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>
      <c r="A695" s="5">
        <v>682</v>
      </c>
      <c r="B695" s="10" t="s">
        <v>72</v>
      </c>
      <c r="C695" s="18" t="s">
        <v>392</v>
      </c>
      <c r="D695" s="18"/>
      <c r="E695" s="30">
        <v>2</v>
      </c>
      <c r="F695" s="30"/>
      <c r="G695" s="30"/>
      <c r="H695" s="30"/>
      <c r="I695" s="30">
        <v>2</v>
      </c>
      <c r="J695" s="30"/>
      <c r="K695" s="30"/>
      <c r="L695" s="30"/>
      <c r="M695" s="30"/>
      <c r="N695" s="30"/>
      <c r="O695" s="30"/>
      <c r="P695" s="30"/>
      <c r="Q695" s="30"/>
      <c r="R695" s="30">
        <v>2</v>
      </c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73</v>
      </c>
      <c r="C696" s="18" t="s">
        <v>392</v>
      </c>
      <c r="D696" s="18"/>
      <c r="E696" s="30">
        <v>1</v>
      </c>
      <c r="F696" s="30"/>
      <c r="G696" s="30"/>
      <c r="H696" s="30"/>
      <c r="I696" s="30">
        <v>1</v>
      </c>
      <c r="J696" s="30"/>
      <c r="K696" s="30"/>
      <c r="L696" s="30"/>
      <c r="M696" s="30"/>
      <c r="N696" s="30"/>
      <c r="O696" s="30"/>
      <c r="P696" s="30"/>
      <c r="Q696" s="30"/>
      <c r="R696" s="30">
        <v>1</v>
      </c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74</v>
      </c>
      <c r="C697" s="18" t="s">
        <v>392</v>
      </c>
      <c r="D697" s="18"/>
      <c r="E697" s="30">
        <v>2</v>
      </c>
      <c r="F697" s="30">
        <v>1</v>
      </c>
      <c r="G697" s="30"/>
      <c r="H697" s="30"/>
      <c r="I697" s="30">
        <v>1</v>
      </c>
      <c r="J697" s="30"/>
      <c r="K697" s="30"/>
      <c r="L697" s="30"/>
      <c r="M697" s="30"/>
      <c r="N697" s="30"/>
      <c r="O697" s="30"/>
      <c r="P697" s="30"/>
      <c r="Q697" s="30"/>
      <c r="R697" s="30">
        <v>1</v>
      </c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>
        <v>1</v>
      </c>
      <c r="AL697" s="30"/>
      <c r="AM697" s="30"/>
      <c r="AN697" s="30"/>
      <c r="AO697" s="30">
        <v>1</v>
      </c>
      <c r="AP697" s="30">
        <v>1</v>
      </c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757</v>
      </c>
      <c r="C698" s="18" t="s">
        <v>758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759</v>
      </c>
      <c r="C699" s="18" t="s">
        <v>758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76</v>
      </c>
      <c r="C701" s="18" t="s">
        <v>656</v>
      </c>
      <c r="D701" s="18"/>
      <c r="E701" s="30">
        <v>4</v>
      </c>
      <c r="F701" s="30"/>
      <c r="G701" s="30"/>
      <c r="H701" s="30"/>
      <c r="I701" s="30">
        <v>4</v>
      </c>
      <c r="J701" s="30"/>
      <c r="K701" s="30"/>
      <c r="L701" s="30"/>
      <c r="M701" s="30"/>
      <c r="N701" s="30"/>
      <c r="O701" s="30"/>
      <c r="P701" s="30"/>
      <c r="Q701" s="30"/>
      <c r="R701" s="30">
        <v>4</v>
      </c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714</v>
      </c>
      <c r="C703" s="18" t="s">
        <v>716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715</v>
      </c>
      <c r="C704" s="18" t="s">
        <v>716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717</v>
      </c>
      <c r="C705" s="18" t="s">
        <v>720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718</v>
      </c>
      <c r="C706" s="18" t="s">
        <v>720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719</v>
      </c>
      <c r="C707" s="18" t="s">
        <v>720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78</v>
      </c>
      <c r="C708" s="18" t="s">
        <v>393</v>
      </c>
      <c r="D708" s="18"/>
      <c r="E708" s="30">
        <v>11</v>
      </c>
      <c r="F708" s="30">
        <v>3</v>
      </c>
      <c r="G708" s="30"/>
      <c r="H708" s="30"/>
      <c r="I708" s="30">
        <v>8</v>
      </c>
      <c r="J708" s="30"/>
      <c r="K708" s="30"/>
      <c r="L708" s="30"/>
      <c r="M708" s="30"/>
      <c r="N708" s="30"/>
      <c r="O708" s="30"/>
      <c r="P708" s="30"/>
      <c r="Q708" s="30"/>
      <c r="R708" s="30">
        <v>8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>
        <v>2</v>
      </c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79</v>
      </c>
      <c r="C709" s="18" t="s">
        <v>393</v>
      </c>
      <c r="D709" s="18"/>
      <c r="E709" s="30">
        <v>1</v>
      </c>
      <c r="F709" s="30"/>
      <c r="G709" s="30"/>
      <c r="H709" s="30"/>
      <c r="I709" s="30">
        <v>1</v>
      </c>
      <c r="J709" s="30"/>
      <c r="K709" s="30"/>
      <c r="L709" s="30"/>
      <c r="M709" s="30"/>
      <c r="N709" s="30"/>
      <c r="O709" s="30"/>
      <c r="P709" s="30"/>
      <c r="Q709" s="30"/>
      <c r="R709" s="30">
        <v>1</v>
      </c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80</v>
      </c>
      <c r="C710" s="18" t="s">
        <v>394</v>
      </c>
      <c r="D710" s="18"/>
      <c r="E710" s="30">
        <v>1</v>
      </c>
      <c r="F710" s="30"/>
      <c r="G710" s="30"/>
      <c r="H710" s="30"/>
      <c r="I710" s="30">
        <v>1</v>
      </c>
      <c r="J710" s="30"/>
      <c r="K710" s="30"/>
      <c r="L710" s="30"/>
      <c r="M710" s="30"/>
      <c r="N710" s="30"/>
      <c r="O710" s="30"/>
      <c r="P710" s="30"/>
      <c r="Q710" s="30"/>
      <c r="R710" s="30">
        <v>1</v>
      </c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81</v>
      </c>
      <c r="C711" s="18" t="s">
        <v>394</v>
      </c>
      <c r="D711" s="18"/>
      <c r="E711" s="30">
        <v>5</v>
      </c>
      <c r="F711" s="30"/>
      <c r="G711" s="30">
        <v>1</v>
      </c>
      <c r="H711" s="30"/>
      <c r="I711" s="30">
        <v>4</v>
      </c>
      <c r="J711" s="30"/>
      <c r="K711" s="30"/>
      <c r="L711" s="30"/>
      <c r="M711" s="30"/>
      <c r="N711" s="30"/>
      <c r="O711" s="30"/>
      <c r="P711" s="30">
        <v>2</v>
      </c>
      <c r="Q711" s="30"/>
      <c r="R711" s="30">
        <v>2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82</v>
      </c>
      <c r="C712" s="18" t="s">
        <v>636</v>
      </c>
      <c r="D712" s="18"/>
      <c r="E712" s="30">
        <v>1</v>
      </c>
      <c r="F712" s="30">
        <v>1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>
        <v>1</v>
      </c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83</v>
      </c>
      <c r="C713" s="18" t="s">
        <v>636</v>
      </c>
      <c r="D713" s="18"/>
      <c r="E713" s="30">
        <v>2</v>
      </c>
      <c r="F713" s="30">
        <v>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>
        <v>1</v>
      </c>
      <c r="U713" s="30"/>
      <c r="V713" s="30"/>
      <c r="W713" s="30"/>
      <c r="X713" s="30">
        <v>1</v>
      </c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>
        <v>1</v>
      </c>
      <c r="AL713" s="30"/>
      <c r="AM713" s="30"/>
      <c r="AN713" s="30"/>
      <c r="AO713" s="30">
        <v>2</v>
      </c>
      <c r="AP713" s="30">
        <v>2</v>
      </c>
      <c r="AQ713" s="30">
        <v>1</v>
      </c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84</v>
      </c>
      <c r="C714" s="18" t="s">
        <v>636</v>
      </c>
      <c r="D714" s="18"/>
      <c r="E714" s="30">
        <v>5</v>
      </c>
      <c r="F714" s="30">
        <v>5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>
        <v>2</v>
      </c>
      <c r="AI714" s="30"/>
      <c r="AJ714" s="30"/>
      <c r="AK714" s="30">
        <v>3</v>
      </c>
      <c r="AL714" s="30"/>
      <c r="AM714" s="30"/>
      <c r="AN714" s="30"/>
      <c r="AO714" s="30"/>
      <c r="AP714" s="30">
        <v>4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637</v>
      </c>
      <c r="C715" s="18" t="s">
        <v>636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638</v>
      </c>
      <c r="C716" s="18" t="s">
        <v>636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396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396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1702</v>
      </c>
      <c r="C719" s="18" t="s">
        <v>396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1703</v>
      </c>
      <c r="C720" s="18" t="s">
        <v>396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721</v>
      </c>
      <c r="C721" s="18" t="s">
        <v>396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722</v>
      </c>
      <c r="C722" s="18" t="s">
        <v>396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723</v>
      </c>
      <c r="C723" s="18" t="s">
        <v>396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724</v>
      </c>
      <c r="C724" s="18" t="s">
        <v>1073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725</v>
      </c>
      <c r="C725" s="18" t="s">
        <v>1073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726</v>
      </c>
      <c r="C726" s="18" t="s">
        <v>1073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727</v>
      </c>
      <c r="C727" s="18" t="s">
        <v>1073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728</v>
      </c>
      <c r="C728" s="18" t="s">
        <v>906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729</v>
      </c>
      <c r="C729" s="18" t="s">
        <v>906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730</v>
      </c>
      <c r="C730" s="18" t="s">
        <v>906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731</v>
      </c>
      <c r="C731" s="18" t="s">
        <v>906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87</v>
      </c>
      <c r="C732" s="18" t="s">
        <v>657</v>
      </c>
      <c r="D732" s="18"/>
      <c r="E732" s="30">
        <v>2</v>
      </c>
      <c r="F732" s="30"/>
      <c r="G732" s="30"/>
      <c r="H732" s="30"/>
      <c r="I732" s="30">
        <v>2</v>
      </c>
      <c r="J732" s="30"/>
      <c r="K732" s="30"/>
      <c r="L732" s="30"/>
      <c r="M732" s="30"/>
      <c r="N732" s="30"/>
      <c r="O732" s="30"/>
      <c r="P732" s="30"/>
      <c r="Q732" s="30"/>
      <c r="R732" s="30">
        <v>2</v>
      </c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397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397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397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732</v>
      </c>
      <c r="C740" s="18" t="s">
        <v>397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733</v>
      </c>
      <c r="C741" s="18" t="s">
        <v>397</v>
      </c>
      <c r="D741" s="18"/>
      <c r="E741" s="27">
        <v>6</v>
      </c>
      <c r="F741" s="30">
        <v>6</v>
      </c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>
        <v>5</v>
      </c>
      <c r="AI741" s="30"/>
      <c r="AJ741" s="30"/>
      <c r="AK741" s="30"/>
      <c r="AL741" s="30">
        <v>1</v>
      </c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734</v>
      </c>
      <c r="C742" s="18" t="s">
        <v>397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399</v>
      </c>
      <c r="D745" s="18"/>
      <c r="E745" s="27">
        <f>SUM(E746:E806)</f>
        <v>8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4</v>
      </c>
      <c r="J745" s="27">
        <f t="shared" si="18"/>
        <v>0</v>
      </c>
      <c r="K745" s="27">
        <f t="shared" si="18"/>
        <v>1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2</v>
      </c>
      <c r="S745" s="27">
        <f t="shared" si="18"/>
        <v>0</v>
      </c>
      <c r="T745" s="27">
        <f t="shared" si="18"/>
        <v>1</v>
      </c>
      <c r="U745" s="27">
        <f t="shared" si="18"/>
        <v>0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1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1</v>
      </c>
      <c r="AR745" s="27">
        <f t="shared" si="18"/>
        <v>0</v>
      </c>
      <c r="AS745" s="27">
        <f t="shared" si="18"/>
        <v>3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1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98</v>
      </c>
      <c r="C746" s="18" t="s">
        <v>1074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400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400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401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401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402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402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403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403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404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404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405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405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406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406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406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407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407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644</v>
      </c>
      <c r="C770" s="18" t="s">
        <v>643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688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125</v>
      </c>
      <c r="C777" s="18" t="s">
        <v>245</v>
      </c>
      <c r="D777" s="18"/>
      <c r="E777" s="30">
        <v>2</v>
      </c>
      <c r="F777" s="30"/>
      <c r="G777" s="30"/>
      <c r="H777" s="30"/>
      <c r="I777" s="30">
        <v>2</v>
      </c>
      <c r="J777" s="30"/>
      <c r="K777" s="30">
        <v>1</v>
      </c>
      <c r="L777" s="30"/>
      <c r="M777" s="30"/>
      <c r="N777" s="30"/>
      <c r="O777" s="30"/>
      <c r="P777" s="30"/>
      <c r="Q777" s="30"/>
      <c r="R777" s="30">
        <v>1</v>
      </c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712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712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133</v>
      </c>
      <c r="C786" s="18" t="s">
        <v>248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>
        <v>1</v>
      </c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646</v>
      </c>
      <c r="C787" s="18" t="s">
        <v>645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1076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1077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137</v>
      </c>
      <c r="C793" s="18" t="s">
        <v>250</v>
      </c>
      <c r="D793" s="18"/>
      <c r="E793" s="30">
        <v>2</v>
      </c>
      <c r="F793" s="30">
        <v>1</v>
      </c>
      <c r="G793" s="30"/>
      <c r="H793" s="30"/>
      <c r="I793" s="30">
        <v>1</v>
      </c>
      <c r="J793" s="30"/>
      <c r="K793" s="30"/>
      <c r="L793" s="30"/>
      <c r="M793" s="30"/>
      <c r="N793" s="30"/>
      <c r="O793" s="30"/>
      <c r="P793" s="30"/>
      <c r="Q793" s="30">
        <v>1</v>
      </c>
      <c r="R793" s="30"/>
      <c r="S793" s="30"/>
      <c r="T793" s="30">
        <v>1</v>
      </c>
      <c r="U793" s="30"/>
      <c r="V793" s="30"/>
      <c r="W793" s="30">
        <v>1</v>
      </c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>
        <v>1</v>
      </c>
      <c r="AR793" s="30"/>
      <c r="AS793" s="30">
        <v>1</v>
      </c>
      <c r="AT793" s="30"/>
      <c r="AU793" s="30">
        <v>1</v>
      </c>
      <c r="AV793" s="30"/>
      <c r="AW793" s="30"/>
      <c r="AX793" s="30"/>
      <c r="AY793" s="30"/>
      <c r="AZ793" s="30">
        <v>1</v>
      </c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252</v>
      </c>
      <c r="D796" s="18"/>
      <c r="E796" s="30">
        <v>1</v>
      </c>
      <c r="F796" s="30"/>
      <c r="G796" s="30"/>
      <c r="H796" s="30"/>
      <c r="I796" s="30">
        <v>1</v>
      </c>
      <c r="J796" s="30"/>
      <c r="K796" s="30"/>
      <c r="L796" s="30"/>
      <c r="M796" s="30"/>
      <c r="N796" s="30"/>
      <c r="O796" s="30"/>
      <c r="P796" s="30"/>
      <c r="Q796" s="30"/>
      <c r="R796" s="30">
        <v>1</v>
      </c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143</v>
      </c>
      <c r="C801" s="18" t="s">
        <v>255</v>
      </c>
      <c r="D801" s="18"/>
      <c r="E801" s="30">
        <v>1</v>
      </c>
      <c r="F801" s="30">
        <v>1</v>
      </c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>
        <v>1</v>
      </c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7</v>
      </c>
      <c r="F807" s="27">
        <f aca="true" t="shared" si="19" ref="F807:BM807">SUM(F808:F889)</f>
        <v>5</v>
      </c>
      <c r="G807" s="27">
        <f t="shared" si="19"/>
        <v>0</v>
      </c>
      <c r="H807" s="27">
        <f t="shared" si="19"/>
        <v>0</v>
      </c>
      <c r="I807" s="27">
        <f t="shared" si="19"/>
        <v>2</v>
      </c>
      <c r="J807" s="27">
        <f t="shared" si="19"/>
        <v>1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1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2</v>
      </c>
      <c r="AE807" s="27">
        <f t="shared" si="19"/>
        <v>0</v>
      </c>
      <c r="AF807" s="27">
        <f t="shared" si="19"/>
        <v>1</v>
      </c>
      <c r="AG807" s="27">
        <f t="shared" si="19"/>
        <v>0</v>
      </c>
      <c r="AH807" s="27">
        <f t="shared" si="19"/>
        <v>2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2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162</v>
      </c>
      <c r="C821" s="18" t="s">
        <v>263</v>
      </c>
      <c r="D821" s="18"/>
      <c r="E821" s="30">
        <v>2</v>
      </c>
      <c r="F821" s="30">
        <v>2</v>
      </c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>
        <v>2</v>
      </c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>
        <v>1</v>
      </c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165</v>
      </c>
      <c r="C824" s="18" t="s">
        <v>264</v>
      </c>
      <c r="D824" s="18"/>
      <c r="E824" s="30">
        <v>1</v>
      </c>
      <c r="F824" s="30">
        <v>1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>
        <v>1</v>
      </c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168</v>
      </c>
      <c r="C827" s="18" t="s">
        <v>265</v>
      </c>
      <c r="D827" s="18"/>
      <c r="E827" s="30">
        <v>1</v>
      </c>
      <c r="F827" s="30"/>
      <c r="G827" s="30"/>
      <c r="H827" s="30"/>
      <c r="I827" s="30">
        <v>1</v>
      </c>
      <c r="J827" s="30"/>
      <c r="K827" s="30"/>
      <c r="L827" s="30"/>
      <c r="M827" s="30"/>
      <c r="N827" s="30"/>
      <c r="O827" s="30"/>
      <c r="P827" s="30"/>
      <c r="Q827" s="30"/>
      <c r="R827" s="30">
        <v>1</v>
      </c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754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175</v>
      </c>
      <c r="C834" s="18" t="s">
        <v>754</v>
      </c>
      <c r="D834" s="18"/>
      <c r="E834" s="30">
        <v>2</v>
      </c>
      <c r="F834" s="30">
        <v>2</v>
      </c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>
        <v>1</v>
      </c>
      <c r="AG834" s="30"/>
      <c r="AH834" s="30">
        <v>1</v>
      </c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>
        <v>1</v>
      </c>
      <c r="BM834" s="27"/>
    </row>
    <row r="835" spans="1:65" ht="66.75" customHeight="1" hidden="1">
      <c r="A835" s="5">
        <v>822</v>
      </c>
      <c r="B835" s="10" t="s">
        <v>176</v>
      </c>
      <c r="C835" s="18" t="s">
        <v>754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1078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1078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1078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1860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1860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1860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202</v>
      </c>
      <c r="C864" s="18" t="s">
        <v>278</v>
      </c>
      <c r="D864" s="18"/>
      <c r="E864" s="30">
        <v>1</v>
      </c>
      <c r="F864" s="30"/>
      <c r="G864" s="30"/>
      <c r="H864" s="30"/>
      <c r="I864" s="30">
        <v>1</v>
      </c>
      <c r="J864" s="30">
        <v>1</v>
      </c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0" t="s">
        <v>1084</v>
      </c>
      <c r="C911" s="18" t="s">
        <v>766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0" t="s">
        <v>1085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0" t="s">
        <v>1086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0" t="s">
        <v>1087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0" t="s">
        <v>1088</v>
      </c>
      <c r="C915" s="18" t="s">
        <v>769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0" t="s">
        <v>1089</v>
      </c>
      <c r="C916" s="18" t="s">
        <v>769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0" t="s">
        <v>1616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0" t="s">
        <v>1617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0" t="s">
        <v>1618</v>
      </c>
      <c r="C919" s="18" t="s">
        <v>768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0" t="s">
        <v>1090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0" t="s">
        <v>1091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0" t="s">
        <v>1092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0" t="s">
        <v>1619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0" t="s">
        <v>1093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0" t="s">
        <v>1094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0" t="s">
        <v>1095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0" t="s">
        <v>1096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0" t="s">
        <v>1097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0" t="s">
        <v>1098</v>
      </c>
      <c r="C929" s="18" t="s">
        <v>2342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0" t="s">
        <v>1099</v>
      </c>
      <c r="C930" s="18" t="s">
        <v>2342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0" t="s">
        <v>1100</v>
      </c>
      <c r="C931" s="18" t="s">
        <v>2343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0" t="s">
        <v>1101</v>
      </c>
      <c r="C932" s="18" t="s">
        <v>2343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0" t="s">
        <v>1102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0" t="s">
        <v>1103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0" t="s">
        <v>1620</v>
      </c>
      <c r="C935" s="18" t="s">
        <v>932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0" t="s">
        <v>1104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0" t="s">
        <v>1105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0" t="s">
        <v>1106</v>
      </c>
      <c r="C938" s="18" t="s">
        <v>861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0" t="s">
        <v>1107</v>
      </c>
      <c r="C939" s="18" t="s">
        <v>861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0" t="s">
        <v>1108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0" t="s">
        <v>1109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0" t="s">
        <v>1110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0" t="s">
        <v>1111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0" t="s">
        <v>1112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0" t="s">
        <v>1621</v>
      </c>
      <c r="C945" s="18" t="s">
        <v>2347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0" t="s">
        <v>1622</v>
      </c>
      <c r="C946" s="18" t="s">
        <v>2348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0" t="s">
        <v>1113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0" t="s">
        <v>1114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0" t="s">
        <v>1115</v>
      </c>
      <c r="C949" s="18" t="s">
        <v>2344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0" t="s">
        <v>1116</v>
      </c>
      <c r="C950" s="18" t="s">
        <v>2344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0" t="s">
        <v>1117</v>
      </c>
      <c r="C951" s="18" t="s">
        <v>2344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0" t="s">
        <v>1623</v>
      </c>
      <c r="C952" s="18" t="s">
        <v>2346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0" t="s">
        <v>1118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0" t="s">
        <v>1119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0" t="s">
        <v>1120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0" t="s">
        <v>1121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0" t="s">
        <v>1624</v>
      </c>
      <c r="C957" s="18" t="s">
        <v>958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0" t="s">
        <v>1122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0" t="s">
        <v>1123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0" t="s">
        <v>1124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0" t="s">
        <v>1125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0" t="s">
        <v>1126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0" t="s">
        <v>1127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0" t="s">
        <v>1128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0" t="s">
        <v>1129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0" t="s">
        <v>1130</v>
      </c>
      <c r="C966" s="18" t="s">
        <v>737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0" t="s">
        <v>1131</v>
      </c>
      <c r="C967" s="18" t="s">
        <v>737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0" t="s">
        <v>1132</v>
      </c>
      <c r="C968" s="18" t="s">
        <v>738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0" t="s">
        <v>1133</v>
      </c>
      <c r="C969" s="18" t="s">
        <v>738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0" t="s">
        <v>1134</v>
      </c>
      <c r="C970" s="18" t="s">
        <v>738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0" t="s">
        <v>1135</v>
      </c>
      <c r="C971" s="18" t="s">
        <v>738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0" t="s">
        <v>1136</v>
      </c>
      <c r="C972" s="18" t="s">
        <v>739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0" t="s">
        <v>1137</v>
      </c>
      <c r="C973" s="18" t="s">
        <v>739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0" t="s">
        <v>1138</v>
      </c>
      <c r="C974" s="18" t="s">
        <v>739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0" t="s">
        <v>1139</v>
      </c>
      <c r="C975" s="18" t="s">
        <v>739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0" t="s">
        <v>1140</v>
      </c>
      <c r="C976" s="18" t="s">
        <v>740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0" t="s">
        <v>1141</v>
      </c>
      <c r="C977" s="18" t="s">
        <v>740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0" t="s">
        <v>1142</v>
      </c>
      <c r="C978" s="18" t="s">
        <v>740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0" t="s">
        <v>1143</v>
      </c>
      <c r="C979" s="18" t="s">
        <v>741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0" t="s">
        <v>1144</v>
      </c>
      <c r="C980" s="18" t="s">
        <v>741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0" t="s">
        <v>1145</v>
      </c>
      <c r="C981" s="18" t="s">
        <v>741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0" t="s">
        <v>1146</v>
      </c>
      <c r="C982" s="18" t="s">
        <v>741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0" t="s">
        <v>1147</v>
      </c>
      <c r="C983" s="18" t="s">
        <v>742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0" t="s">
        <v>1148</v>
      </c>
      <c r="C984" s="18" t="s">
        <v>742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0" t="s">
        <v>1149</v>
      </c>
      <c r="C985" s="18" t="s">
        <v>743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0" t="s">
        <v>1150</v>
      </c>
      <c r="C986" s="18" t="s">
        <v>744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0" t="s">
        <v>1151</v>
      </c>
      <c r="C987" s="18" t="s">
        <v>744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0" t="s">
        <v>1152</v>
      </c>
      <c r="C988" s="18" t="s">
        <v>744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0" t="s">
        <v>1625</v>
      </c>
      <c r="C989" s="18" t="s">
        <v>745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0" t="s">
        <v>1626</v>
      </c>
      <c r="C990" s="18" t="s">
        <v>746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0" t="s">
        <v>1153</v>
      </c>
      <c r="C991" s="18" t="s">
        <v>747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0" t="s">
        <v>1154</v>
      </c>
      <c r="C992" s="18" t="s">
        <v>747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0" t="s">
        <v>1155</v>
      </c>
      <c r="C993" s="18" t="s">
        <v>747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0" t="s">
        <v>1627</v>
      </c>
      <c r="C994" s="18" t="s">
        <v>748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0" t="s">
        <v>1628</v>
      </c>
      <c r="C995" s="18" t="s">
        <v>749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0" t="s">
        <v>1629</v>
      </c>
      <c r="C996" s="18" t="s">
        <v>750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0" t="s">
        <v>1630</v>
      </c>
      <c r="C997" s="18" t="s">
        <v>771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0" t="s">
        <v>1631</v>
      </c>
      <c r="C998" s="18" t="s">
        <v>772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0" t="s">
        <v>1632</v>
      </c>
      <c r="C999" s="18" t="s">
        <v>751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0" t="s">
        <v>1633</v>
      </c>
      <c r="C1000" s="18" t="s">
        <v>752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0" t="s">
        <v>1634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0" t="s">
        <v>1156</v>
      </c>
      <c r="C1002" s="18" t="s">
        <v>776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0" t="s">
        <v>1157</v>
      </c>
      <c r="C1003" s="18" t="s">
        <v>776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0" t="s">
        <v>1635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0" t="s">
        <v>1158</v>
      </c>
      <c r="C1005" s="18" t="s">
        <v>777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0" t="s">
        <v>1159</v>
      </c>
      <c r="C1006" s="18" t="s">
        <v>777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0" t="s">
        <v>1160</v>
      </c>
      <c r="C1007" s="18" t="s">
        <v>777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0" t="s">
        <v>1636</v>
      </c>
      <c r="C1008" s="18" t="s">
        <v>778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0" t="s">
        <v>1637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0" t="s">
        <v>1638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0" t="s">
        <v>1639</v>
      </c>
      <c r="C1011" s="18" t="s">
        <v>784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0" t="s">
        <v>1161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0" t="s">
        <v>1162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0" t="s">
        <v>1163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0" t="s">
        <v>1164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0" t="s">
        <v>1165</v>
      </c>
      <c r="C1016" s="18" t="s">
        <v>789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0" t="s">
        <v>1166</v>
      </c>
      <c r="C1017" s="18" t="s">
        <v>789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0" t="s">
        <v>1167</v>
      </c>
      <c r="C1018" s="18" t="s">
        <v>789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0" t="s">
        <v>1614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0" t="s">
        <v>1168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0" t="s">
        <v>1169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0" t="s">
        <v>1170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0" t="s">
        <v>1171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0" t="s">
        <v>1172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0" t="s">
        <v>1083</v>
      </c>
      <c r="C1025" s="18" t="s">
        <v>790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0" t="s">
        <v>1173</v>
      </c>
      <c r="C1026" s="18" t="s">
        <v>790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0" t="s">
        <v>1174</v>
      </c>
      <c r="C1027" s="18" t="s">
        <v>790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0" t="s">
        <v>1640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0" t="s">
        <v>1175</v>
      </c>
      <c r="C1029" s="18" t="s">
        <v>791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0" t="s">
        <v>1176</v>
      </c>
      <c r="C1030" s="18" t="s">
        <v>791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0" t="s">
        <v>1641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0" t="s">
        <v>1177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0" t="s">
        <v>1178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0" t="s">
        <v>1642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0" t="s">
        <v>1643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0" t="s">
        <v>1179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0" t="s">
        <v>1180</v>
      </c>
      <c r="C1037" s="18" t="s">
        <v>829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0" t="s">
        <v>1181</v>
      </c>
      <c r="C1038" s="18" t="s">
        <v>829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0" t="s">
        <v>1644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0" t="s">
        <v>1182</v>
      </c>
      <c r="C1040" s="18" t="s">
        <v>811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0" t="s">
        <v>1183</v>
      </c>
      <c r="C1041" s="18" t="s">
        <v>811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0" t="s">
        <v>1184</v>
      </c>
      <c r="C1042" s="18" t="s">
        <v>811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0" t="s">
        <v>1185</v>
      </c>
      <c r="C1043" s="18" t="s">
        <v>811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0" t="s">
        <v>1186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0" t="s">
        <v>1187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0" t="s">
        <v>1645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0" t="s">
        <v>1646</v>
      </c>
      <c r="C1047" s="18" t="s">
        <v>814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0" t="s">
        <v>1647</v>
      </c>
      <c r="C1048" s="18" t="s">
        <v>815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0" t="s">
        <v>1188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0" t="s">
        <v>1189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0" t="s">
        <v>1190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0" t="s">
        <v>1191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0" t="s">
        <v>1192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0" t="s">
        <v>1193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0" t="s">
        <v>1194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0" t="s">
        <v>1195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0" t="s">
        <v>1196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0" t="s">
        <v>1648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0" t="s">
        <v>1197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0" t="s">
        <v>1198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0" t="s">
        <v>1199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0" t="s">
        <v>1200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0" t="s">
        <v>1201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0" t="s">
        <v>1202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0" t="s">
        <v>1649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0" t="s">
        <v>1203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0" t="s">
        <v>1204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0" t="s">
        <v>1205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0" t="s">
        <v>1206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0" t="s">
        <v>1207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0" t="s">
        <v>1208</v>
      </c>
      <c r="C1071" s="18" t="s">
        <v>819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0" t="s">
        <v>1209</v>
      </c>
      <c r="C1072" s="18" t="s">
        <v>819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0" t="s">
        <v>1210</v>
      </c>
      <c r="C1073" s="18" t="s">
        <v>821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0" t="s">
        <v>1211</v>
      </c>
      <c r="C1074" s="18" t="s">
        <v>821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0" t="s">
        <v>1212</v>
      </c>
      <c r="C1075" s="18" t="s">
        <v>821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0" t="s">
        <v>1650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0" t="s">
        <v>1651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0" t="s">
        <v>1652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0" t="s">
        <v>1213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0" t="s">
        <v>1214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0" t="s">
        <v>1653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0" t="s">
        <v>1215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0" t="s">
        <v>1216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0" t="s">
        <v>1217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0" t="s">
        <v>1218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0" t="s">
        <v>1219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0" t="s">
        <v>1220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0" t="s">
        <v>1654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0" t="s">
        <v>1221</v>
      </c>
      <c r="C1089" s="18" t="s">
        <v>846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0" t="s">
        <v>1222</v>
      </c>
      <c r="C1090" s="18" t="s">
        <v>846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0" t="s">
        <v>1223</v>
      </c>
      <c r="C1091" s="18" t="s">
        <v>846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0" t="s">
        <v>1224</v>
      </c>
      <c r="C1092" s="18" t="s">
        <v>846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0" t="s">
        <v>1225</v>
      </c>
      <c r="C1093" s="18" t="s">
        <v>847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0" t="s">
        <v>1226</v>
      </c>
      <c r="C1094" s="18" t="s">
        <v>847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0" t="s">
        <v>1227</v>
      </c>
      <c r="C1095" s="18" t="s">
        <v>847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0" t="s">
        <v>1228</v>
      </c>
      <c r="C1096" s="18" t="s">
        <v>847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0" t="s">
        <v>1229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0" t="s">
        <v>1230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0" t="s">
        <v>1231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0" t="s">
        <v>1232</v>
      </c>
      <c r="C1100" s="18" t="s">
        <v>850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0" t="s">
        <v>1233</v>
      </c>
      <c r="C1101" s="18" t="s">
        <v>850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0" t="s">
        <v>1234</v>
      </c>
      <c r="C1102" s="18" t="s">
        <v>850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0" t="s">
        <v>1235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0" t="s">
        <v>1236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0" t="s">
        <v>1237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0" t="s">
        <v>1238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0" t="s">
        <v>1239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0" t="s">
        <v>1240</v>
      </c>
      <c r="C1108" s="18" t="s">
        <v>891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0" t="s">
        <v>1241</v>
      </c>
      <c r="C1109" s="18" t="s">
        <v>891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0" t="s">
        <v>1242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0" t="s">
        <v>1243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0" t="s">
        <v>1244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0" t="s">
        <v>1245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0" t="s">
        <v>1246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0" t="s">
        <v>1247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0" t="s">
        <v>1248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0" t="s">
        <v>1249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0" t="s">
        <v>1250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0" t="s">
        <v>1251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0" t="s">
        <v>1252</v>
      </c>
      <c r="C1120" s="18" t="s">
        <v>867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0" t="s">
        <v>1253</v>
      </c>
      <c r="C1121" s="18" t="s">
        <v>867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0" t="s">
        <v>1254</v>
      </c>
      <c r="C1122" s="18" t="s">
        <v>883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0" t="s">
        <v>1255</v>
      </c>
      <c r="C1123" s="18" t="s">
        <v>883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0" t="s">
        <v>1256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0" t="s">
        <v>1257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0" t="s">
        <v>1258</v>
      </c>
      <c r="C1126" s="18" t="s">
        <v>885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0" t="s">
        <v>1259</v>
      </c>
      <c r="C1127" s="18" t="s">
        <v>885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0" t="s">
        <v>1260</v>
      </c>
      <c r="C1128" s="18" t="s">
        <v>885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0" t="s">
        <v>1261</v>
      </c>
      <c r="C1129" s="18" t="s">
        <v>885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0" t="s">
        <v>1655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0" t="s">
        <v>1656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0" t="s">
        <v>1262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0" t="s">
        <v>1263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0" t="s">
        <v>1264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0" t="s">
        <v>1265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0" t="s">
        <v>1266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0" t="s">
        <v>1267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0" t="s">
        <v>1268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0" t="s">
        <v>1269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0" t="s">
        <v>1270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0" t="s">
        <v>1271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0" t="s">
        <v>1272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0" t="s">
        <v>1273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0" t="s">
        <v>1274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0" t="s">
        <v>1275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0" t="s">
        <v>1276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0" t="s">
        <v>1277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0" t="s">
        <v>1278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0" t="s">
        <v>1279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0" t="s">
        <v>1280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0" t="s">
        <v>1281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0" t="s">
        <v>1282</v>
      </c>
      <c r="C1152" s="18" t="s">
        <v>380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0" t="s">
        <v>1283</v>
      </c>
      <c r="C1153" s="18" t="s">
        <v>380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0" t="s">
        <v>1284</v>
      </c>
      <c r="C1154" s="18" t="s">
        <v>380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0" t="s">
        <v>1285</v>
      </c>
      <c r="C1155" s="18" t="s">
        <v>381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0" t="s">
        <v>1286</v>
      </c>
      <c r="C1156" s="18" t="s">
        <v>381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0" t="s">
        <v>1287</v>
      </c>
      <c r="C1157" s="18" t="s">
        <v>381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0" t="s">
        <v>1288</v>
      </c>
      <c r="C1158" s="18" t="s">
        <v>382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0" t="s">
        <v>1289</v>
      </c>
      <c r="C1159" s="18" t="s">
        <v>382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0" t="s">
        <v>1290</v>
      </c>
      <c r="C1160" s="18" t="s">
        <v>382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0" t="s">
        <v>1291</v>
      </c>
      <c r="C1161" s="18" t="s">
        <v>1727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0" t="s">
        <v>1292</v>
      </c>
      <c r="C1162" s="18" t="s">
        <v>1727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0" t="s">
        <v>1293</v>
      </c>
      <c r="C1163" s="18" t="s">
        <v>1728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0" t="s">
        <v>1294</v>
      </c>
      <c r="C1164" s="18" t="s">
        <v>879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0" t="s">
        <v>1295</v>
      </c>
      <c r="C1165" s="18" t="s">
        <v>879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0" t="s">
        <v>1296</v>
      </c>
      <c r="C1166" s="18" t="s">
        <v>880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0" t="s">
        <v>1297</v>
      </c>
      <c r="C1167" s="18" t="s">
        <v>880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0" t="s">
        <v>1657</v>
      </c>
      <c r="C1168" s="18" t="s">
        <v>925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0" t="s">
        <v>1658</v>
      </c>
      <c r="C1169" s="18" t="s">
        <v>1729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0" t="s">
        <v>1659</v>
      </c>
      <c r="C1170" s="18" t="s">
        <v>1730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0" t="s">
        <v>1298</v>
      </c>
      <c r="C1171" s="18" t="s">
        <v>819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0" t="s">
        <v>1299</v>
      </c>
      <c r="C1172" s="18" t="s">
        <v>920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0" t="s">
        <v>1300</v>
      </c>
      <c r="C1173" s="18" t="s">
        <v>920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0" t="s">
        <v>1301</v>
      </c>
      <c r="C1174" s="18" t="s">
        <v>922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0" t="s">
        <v>1302</v>
      </c>
      <c r="C1175" s="18" t="s">
        <v>922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0" t="s">
        <v>1303</v>
      </c>
      <c r="C1176" s="18" t="s">
        <v>1731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0" t="s">
        <v>1304</v>
      </c>
      <c r="C1177" s="18" t="s">
        <v>1731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0" t="s">
        <v>1305</v>
      </c>
      <c r="C1178" s="18" t="s">
        <v>1732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0" t="s">
        <v>1306</v>
      </c>
      <c r="C1179" s="18" t="s">
        <v>1732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0" t="s">
        <v>1660</v>
      </c>
      <c r="C1180" s="18" t="s">
        <v>1733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0" t="s">
        <v>1307</v>
      </c>
      <c r="C1181" s="18" t="s">
        <v>918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0" t="s">
        <v>1308</v>
      </c>
      <c r="C1182" s="18" t="s">
        <v>918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0" t="s">
        <v>1309</v>
      </c>
      <c r="C1183" s="18" t="s">
        <v>1734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0" t="s">
        <v>1310</v>
      </c>
      <c r="C1184" s="18" t="s">
        <v>1734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0" t="s">
        <v>1311</v>
      </c>
      <c r="C1185" s="18" t="s">
        <v>1735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0" t="s">
        <v>1312</v>
      </c>
      <c r="C1186" s="18" t="s">
        <v>1735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0" t="s">
        <v>1313</v>
      </c>
      <c r="C1187" s="18" t="s">
        <v>1735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0" t="s">
        <v>1314</v>
      </c>
      <c r="C1188" s="18" t="s">
        <v>1736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0" t="s">
        <v>1315</v>
      </c>
      <c r="C1189" s="18" t="s">
        <v>1736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0" t="s">
        <v>1316</v>
      </c>
      <c r="C1190" s="18" t="s">
        <v>395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0" t="s">
        <v>1317</v>
      </c>
      <c r="C1191" s="18" t="s">
        <v>395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0" t="s">
        <v>1318</v>
      </c>
      <c r="C1192" s="18" t="s">
        <v>395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0" t="s">
        <v>1319</v>
      </c>
      <c r="C1193" s="18" t="s">
        <v>1737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0" t="s">
        <v>1320</v>
      </c>
      <c r="C1194" s="18" t="s">
        <v>1737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0" t="s">
        <v>1321</v>
      </c>
      <c r="C1195" s="18" t="s">
        <v>1738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0" t="s">
        <v>1322</v>
      </c>
      <c r="C1196" s="18" t="s">
        <v>1738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0" t="s">
        <v>1661</v>
      </c>
      <c r="C1197" s="18" t="s">
        <v>398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0" t="s">
        <v>1323</v>
      </c>
      <c r="C1198" s="18" t="s">
        <v>1739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0" t="s">
        <v>1324</v>
      </c>
      <c r="C1199" s="18" t="s">
        <v>1739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0" t="s">
        <v>1325</v>
      </c>
      <c r="C1200" s="18" t="s">
        <v>1740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0" t="s">
        <v>1326</v>
      </c>
      <c r="C1201" s="18" t="s">
        <v>1740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0" t="s">
        <v>1327</v>
      </c>
      <c r="C1202" s="18" t="s">
        <v>400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0" t="s">
        <v>1328</v>
      </c>
      <c r="C1203" s="18" t="s">
        <v>400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0" t="s">
        <v>1329</v>
      </c>
      <c r="C1204" s="18" t="s">
        <v>1741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0" t="s">
        <v>1330</v>
      </c>
      <c r="C1205" s="18" t="s">
        <v>1741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0" t="s">
        <v>1331</v>
      </c>
      <c r="C1206" s="18" t="s">
        <v>1742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0" t="s">
        <v>1332</v>
      </c>
      <c r="C1207" s="18" t="s">
        <v>1742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0" t="s">
        <v>1333</v>
      </c>
      <c r="C1208" s="18" t="s">
        <v>1743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0" t="s">
        <v>1334</v>
      </c>
      <c r="C1209" s="18" t="s">
        <v>1743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0" t="s">
        <v>1335</v>
      </c>
      <c r="C1210" s="18" t="s">
        <v>1744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0" t="s">
        <v>1336</v>
      </c>
      <c r="C1211" s="18" t="s">
        <v>1745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0" t="s">
        <v>1337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0" t="s">
        <v>1338</v>
      </c>
      <c r="C1213" s="18" t="s">
        <v>1746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0" t="s">
        <v>1339</v>
      </c>
      <c r="C1214" s="18" t="s">
        <v>1746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0" t="s">
        <v>1340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0" t="s">
        <v>1341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0" t="s">
        <v>1662</v>
      </c>
      <c r="C1217" s="18" t="s">
        <v>1747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0" t="s">
        <v>1663</v>
      </c>
      <c r="C1218" s="18" t="s">
        <v>1748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0" t="s">
        <v>1664</v>
      </c>
      <c r="C1219" s="18" t="s">
        <v>1749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0" t="s">
        <v>1342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0" t="s">
        <v>1343</v>
      </c>
      <c r="C1221" s="18" t="s">
        <v>1750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0" t="s">
        <v>1344</v>
      </c>
      <c r="C1222" s="18" t="s">
        <v>1751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0" t="s">
        <v>1345</v>
      </c>
      <c r="C1223" s="18" t="s">
        <v>1751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0" t="s">
        <v>1346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0" t="s">
        <v>1347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0" t="s">
        <v>1348</v>
      </c>
      <c r="C1226" s="18" t="s">
        <v>1752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0" t="s">
        <v>1349</v>
      </c>
      <c r="C1227" s="18" t="s">
        <v>1753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0" t="s">
        <v>1350</v>
      </c>
      <c r="C1228" s="18" t="s">
        <v>1754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0" t="s">
        <v>1351</v>
      </c>
      <c r="C1229" s="18" t="s">
        <v>1754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0" t="s">
        <v>1352</v>
      </c>
      <c r="C1230" s="18" t="s">
        <v>1755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0" t="s">
        <v>1665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0" t="s">
        <v>1353</v>
      </c>
      <c r="C1232" s="18" t="s">
        <v>1756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0" t="s">
        <v>1354</v>
      </c>
      <c r="C1233" s="18" t="s">
        <v>1756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0" t="s">
        <v>1355</v>
      </c>
      <c r="C1234" s="18" t="s">
        <v>1756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0" t="s">
        <v>1356</v>
      </c>
      <c r="C1235" s="18" t="s">
        <v>1757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0" t="s">
        <v>1357</v>
      </c>
      <c r="C1236" s="18" t="s">
        <v>1757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0" t="s">
        <v>1358</v>
      </c>
      <c r="C1237" s="18" t="s">
        <v>1758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0" t="s">
        <v>1359</v>
      </c>
      <c r="C1238" s="18" t="s">
        <v>1758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0" t="s">
        <v>1360</v>
      </c>
      <c r="C1239" s="18" t="s">
        <v>1759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0" t="s">
        <v>1361</v>
      </c>
      <c r="C1240" s="18" t="s">
        <v>1760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0" t="s">
        <v>1362</v>
      </c>
      <c r="C1241" s="18" t="s">
        <v>1761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0" t="s">
        <v>1363</v>
      </c>
      <c r="C1242" s="18" t="s">
        <v>1762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0" t="s">
        <v>1364</v>
      </c>
      <c r="C1243" s="18" t="s">
        <v>1762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0" t="s">
        <v>1365</v>
      </c>
      <c r="C1244" s="18" t="s">
        <v>1762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0" t="s">
        <v>1366</v>
      </c>
      <c r="C1245" s="18" t="s">
        <v>1762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0" t="s">
        <v>1367</v>
      </c>
      <c r="C1246" s="18" t="s">
        <v>1763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0" t="s">
        <v>1368</v>
      </c>
      <c r="C1247" s="18" t="s">
        <v>1764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0" t="s">
        <v>1369</v>
      </c>
      <c r="C1248" s="18" t="s">
        <v>1765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0" t="s">
        <v>1370</v>
      </c>
      <c r="C1249" s="18" t="s">
        <v>1765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0" t="s">
        <v>1371</v>
      </c>
      <c r="C1250" s="18" t="s">
        <v>1766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0" t="s">
        <v>1372</v>
      </c>
      <c r="C1251" s="18" t="s">
        <v>1766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0" t="s">
        <v>1666</v>
      </c>
      <c r="C1252" s="18" t="s">
        <v>1767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0" t="s">
        <v>1373</v>
      </c>
      <c r="C1253" s="18" t="s">
        <v>1768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0" t="s">
        <v>1374</v>
      </c>
      <c r="C1254" s="18" t="s">
        <v>1769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0" t="s">
        <v>1375</v>
      </c>
      <c r="C1255" s="18" t="s">
        <v>1770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0" t="s">
        <v>1376</v>
      </c>
      <c r="C1256" s="18" t="s">
        <v>1770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0" t="s">
        <v>1377</v>
      </c>
      <c r="C1257" s="18" t="s">
        <v>1771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0" t="s">
        <v>1378</v>
      </c>
      <c r="C1258" s="18" t="s">
        <v>1771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0" t="s">
        <v>1379</v>
      </c>
      <c r="C1259" s="18" t="s">
        <v>1772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0" t="s">
        <v>1380</v>
      </c>
      <c r="C1260" s="18" t="s">
        <v>1772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0" t="s">
        <v>1381</v>
      </c>
      <c r="C1261" s="18" t="s">
        <v>1773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0" t="s">
        <v>1382</v>
      </c>
      <c r="C1262" s="18" t="s">
        <v>1773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0" t="s">
        <v>1383</v>
      </c>
      <c r="C1263" s="18" t="s">
        <v>755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0" t="s">
        <v>1667</v>
      </c>
      <c r="C1264" s="18" t="s">
        <v>1774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0" t="s">
        <v>1384</v>
      </c>
      <c r="C1265" s="18" t="s">
        <v>1775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0" t="s">
        <v>1385</v>
      </c>
      <c r="C1266" s="18" t="s">
        <v>1776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0" t="s">
        <v>1386</v>
      </c>
      <c r="C1267" s="18" t="s">
        <v>1776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0" t="s">
        <v>1387</v>
      </c>
      <c r="C1268" s="18" t="s">
        <v>1776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0" t="s">
        <v>1388</v>
      </c>
      <c r="C1269" s="18" t="s">
        <v>1777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0" t="s">
        <v>1389</v>
      </c>
      <c r="C1270" s="18" t="s">
        <v>1777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0" t="s">
        <v>1390</v>
      </c>
      <c r="C1271" s="18" t="s">
        <v>1777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0" t="s">
        <v>1391</v>
      </c>
      <c r="C1272" s="18" t="s">
        <v>1778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0" t="s">
        <v>1392</v>
      </c>
      <c r="C1273" s="18" t="s">
        <v>1778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0" t="s">
        <v>1393</v>
      </c>
      <c r="C1274" s="18" t="s">
        <v>1779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0" t="s">
        <v>1394</v>
      </c>
      <c r="C1275" s="18" t="s">
        <v>1779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0" t="s">
        <v>1395</v>
      </c>
      <c r="C1276" s="18" t="s">
        <v>1779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0" t="s">
        <v>1396</v>
      </c>
      <c r="C1277" s="18" t="s">
        <v>1780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0" t="s">
        <v>1397</v>
      </c>
      <c r="C1278" s="18" t="s">
        <v>1780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0" t="s">
        <v>1398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0" t="s">
        <v>1399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0" t="s">
        <v>1668</v>
      </c>
      <c r="C1281" s="18" t="s">
        <v>1781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0" t="s">
        <v>1400</v>
      </c>
      <c r="C1282" s="18" t="s">
        <v>1782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0" t="s">
        <v>1401</v>
      </c>
      <c r="C1283" s="18" t="s">
        <v>1782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0" t="s">
        <v>1402</v>
      </c>
      <c r="C1284" s="18" t="s">
        <v>1783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0" t="s">
        <v>1403</v>
      </c>
      <c r="C1285" s="18" t="s">
        <v>1783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0" t="s">
        <v>1404</v>
      </c>
      <c r="C1286" s="18" t="s">
        <v>1783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0" t="s">
        <v>1405</v>
      </c>
      <c r="C1287" s="18" t="s">
        <v>858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0" t="s">
        <v>1406</v>
      </c>
      <c r="C1288" s="18" t="s">
        <v>858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0" t="s">
        <v>1407</v>
      </c>
      <c r="C1289" s="18" t="s">
        <v>858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0" t="s">
        <v>1408</v>
      </c>
      <c r="C1290" s="18" t="s">
        <v>858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0" t="s">
        <v>1669</v>
      </c>
      <c r="C1291" s="18" t="s">
        <v>1784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0" t="s">
        <v>1670</v>
      </c>
      <c r="C1292" s="18" t="s">
        <v>1785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0" t="s">
        <v>1671</v>
      </c>
      <c r="C1293" s="18" t="s">
        <v>1786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0" t="s">
        <v>1672</v>
      </c>
      <c r="C1294" s="18" t="s">
        <v>1787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0" t="s">
        <v>1673</v>
      </c>
      <c r="C1295" s="18" t="s">
        <v>1788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0" t="s">
        <v>1674</v>
      </c>
      <c r="C1296" s="18" t="s">
        <v>1789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0" t="s">
        <v>1409</v>
      </c>
      <c r="C1297" s="18" t="s">
        <v>978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0" t="s">
        <v>1410</v>
      </c>
      <c r="C1298" s="18" t="s">
        <v>978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0" t="s">
        <v>1411</v>
      </c>
      <c r="C1299" s="18" t="s">
        <v>978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0" t="s">
        <v>1412</v>
      </c>
      <c r="C1300" s="18" t="s">
        <v>1790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0" t="s">
        <v>1413</v>
      </c>
      <c r="C1301" s="18" t="s">
        <v>1790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0" t="s">
        <v>1414</v>
      </c>
      <c r="C1302" s="18" t="s">
        <v>1791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0" t="s">
        <v>1415</v>
      </c>
      <c r="C1303" s="18" t="s">
        <v>1791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0" t="s">
        <v>1675</v>
      </c>
      <c r="C1304" s="18" t="s">
        <v>1792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0" t="s">
        <v>1416</v>
      </c>
      <c r="C1305" s="18" t="s">
        <v>982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0" t="s">
        <v>1676</v>
      </c>
      <c r="C1306" s="18" t="s">
        <v>987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0" t="s">
        <v>1417</v>
      </c>
      <c r="C1307" s="18" t="s">
        <v>1793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0" t="s">
        <v>1615</v>
      </c>
      <c r="C1308" s="18" t="s">
        <v>1794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0" t="s">
        <v>1677</v>
      </c>
      <c r="C1309" s="18" t="s">
        <v>1795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0" t="s">
        <v>1678</v>
      </c>
      <c r="C1310" s="18" t="s">
        <v>1796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0" t="s">
        <v>1418</v>
      </c>
      <c r="C1311" s="18" t="s">
        <v>984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0" t="s">
        <v>1419</v>
      </c>
      <c r="C1312" s="18" t="s">
        <v>984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0" t="s">
        <v>1420</v>
      </c>
      <c r="C1313" s="18" t="s">
        <v>984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0" t="s">
        <v>1421</v>
      </c>
      <c r="C1314" s="18" t="s">
        <v>1797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0" t="s">
        <v>1422</v>
      </c>
      <c r="C1315" s="18" t="s">
        <v>1797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0" t="s">
        <v>1423</v>
      </c>
      <c r="C1316" s="18" t="s">
        <v>1797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0" t="s">
        <v>1679</v>
      </c>
      <c r="C1317" s="18" t="s">
        <v>1798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0" t="s">
        <v>1424</v>
      </c>
      <c r="C1318" s="18" t="s">
        <v>1799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0" t="s">
        <v>1425</v>
      </c>
      <c r="C1319" s="18" t="s">
        <v>1799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0" t="s">
        <v>1426</v>
      </c>
      <c r="C1320" s="18" t="s">
        <v>1799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0" t="s">
        <v>1427</v>
      </c>
      <c r="C1321" s="18" t="s">
        <v>1799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0" t="s">
        <v>1428</v>
      </c>
      <c r="C1322" s="18" t="s">
        <v>1800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0" t="s">
        <v>1429</v>
      </c>
      <c r="C1323" s="18" t="s">
        <v>1800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0" t="s">
        <v>1430</v>
      </c>
      <c r="C1324" s="18" t="s">
        <v>1800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0" t="s">
        <v>1431</v>
      </c>
      <c r="C1325" s="18" t="s">
        <v>1801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0" t="s">
        <v>1432</v>
      </c>
      <c r="C1326" s="18" t="s">
        <v>970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0" t="s">
        <v>1433</v>
      </c>
      <c r="C1327" s="18" t="s">
        <v>970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0" t="s">
        <v>1434</v>
      </c>
      <c r="C1328" s="18" t="s">
        <v>970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0" t="s">
        <v>1435</v>
      </c>
      <c r="C1329" s="18" t="s">
        <v>1802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0" t="s">
        <v>1436</v>
      </c>
      <c r="C1330" s="18" t="s">
        <v>1803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0" t="s">
        <v>1680</v>
      </c>
      <c r="C1331" s="18" t="s">
        <v>1804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0" t="s">
        <v>1437</v>
      </c>
      <c r="C1332" s="18" t="s">
        <v>1805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0" t="s">
        <v>1438</v>
      </c>
      <c r="C1333" s="18" t="s">
        <v>1805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0" t="s">
        <v>1439</v>
      </c>
      <c r="C1334" s="18" t="s">
        <v>959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0" t="s">
        <v>1440</v>
      </c>
      <c r="C1335" s="18" t="s">
        <v>959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0" t="s">
        <v>1441</v>
      </c>
      <c r="C1336" s="18" t="s">
        <v>959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0" t="s">
        <v>1442</v>
      </c>
      <c r="C1337" s="18" t="s">
        <v>1806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0" t="s">
        <v>1443</v>
      </c>
      <c r="C1338" s="18" t="s">
        <v>1806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0" t="s">
        <v>1444</v>
      </c>
      <c r="C1339" s="18" t="s">
        <v>1806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0" t="s">
        <v>1445</v>
      </c>
      <c r="C1340" s="18" t="s">
        <v>1807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0" t="s">
        <v>1446</v>
      </c>
      <c r="C1341" s="18" t="s">
        <v>1807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0" t="s">
        <v>1447</v>
      </c>
      <c r="C1342" s="18" t="s">
        <v>1808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0" t="s">
        <v>1448</v>
      </c>
      <c r="C1343" s="18" t="s">
        <v>1808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0" t="s">
        <v>1449</v>
      </c>
      <c r="C1344" s="18" t="s">
        <v>1809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0" t="s">
        <v>1450</v>
      </c>
      <c r="C1345" s="18" t="s">
        <v>1809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0" t="s">
        <v>1451</v>
      </c>
      <c r="C1346" s="18" t="s">
        <v>1810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0" t="s">
        <v>1452</v>
      </c>
      <c r="C1347" s="18" t="s">
        <v>1810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0" t="s">
        <v>1453</v>
      </c>
      <c r="C1348" s="18" t="s">
        <v>1811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0" t="s">
        <v>1454</v>
      </c>
      <c r="C1349" s="18" t="s">
        <v>1811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0" t="s">
        <v>1455</v>
      </c>
      <c r="C1350" s="18" t="s">
        <v>1812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0" t="s">
        <v>1456</v>
      </c>
      <c r="C1351" s="18" t="s">
        <v>1812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0" t="s">
        <v>1457</v>
      </c>
      <c r="C1352" s="18" t="s">
        <v>1813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0" t="s">
        <v>1458</v>
      </c>
      <c r="C1353" s="18" t="s">
        <v>1813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0" t="s">
        <v>1459</v>
      </c>
      <c r="C1354" s="18" t="s">
        <v>1814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0" t="s">
        <v>1460</v>
      </c>
      <c r="C1355" s="18" t="s">
        <v>1814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0" t="s">
        <v>1461</v>
      </c>
      <c r="C1356" s="18" t="s">
        <v>1815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0" t="s">
        <v>1462</v>
      </c>
      <c r="C1357" s="18" t="s">
        <v>1815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0" t="s">
        <v>1681</v>
      </c>
      <c r="C1358" s="18" t="s">
        <v>1816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0" t="s">
        <v>1682</v>
      </c>
      <c r="C1359" s="18" t="s">
        <v>1817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0" t="s">
        <v>1683</v>
      </c>
      <c r="C1360" s="18" t="s">
        <v>1818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0" t="s">
        <v>1684</v>
      </c>
      <c r="C1361" s="18" t="s">
        <v>1819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0" t="s">
        <v>1463</v>
      </c>
      <c r="C1362" s="18" t="s">
        <v>1820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0" t="s">
        <v>1464</v>
      </c>
      <c r="C1363" s="18" t="s">
        <v>1820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0" t="s">
        <v>1465</v>
      </c>
      <c r="C1364" s="18" t="s">
        <v>1821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0" t="s">
        <v>1466</v>
      </c>
      <c r="C1365" s="18" t="s">
        <v>1821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0" t="s">
        <v>1467</v>
      </c>
      <c r="C1366" s="18" t="s">
        <v>1822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0" t="s">
        <v>1468</v>
      </c>
      <c r="C1367" s="18" t="s">
        <v>1822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0" t="s">
        <v>1469</v>
      </c>
      <c r="C1368" s="18" t="s">
        <v>1823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0" t="s">
        <v>1470</v>
      </c>
      <c r="C1369" s="18" t="s">
        <v>1823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0" t="s">
        <v>1471</v>
      </c>
      <c r="C1370" s="18" t="s">
        <v>1823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0" t="s">
        <v>1472</v>
      </c>
      <c r="C1371" s="18" t="s">
        <v>1823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0" t="s">
        <v>1473</v>
      </c>
      <c r="C1372" s="18" t="s">
        <v>1824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0" t="s">
        <v>1474</v>
      </c>
      <c r="C1373" s="18" t="s">
        <v>1824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0" t="s">
        <v>1475</v>
      </c>
      <c r="C1374" s="18" t="s">
        <v>1825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0" t="s">
        <v>1476</v>
      </c>
      <c r="C1375" s="18" t="s">
        <v>1826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0" t="s">
        <v>1477</v>
      </c>
      <c r="C1376" s="18" t="s">
        <v>1826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0" t="s">
        <v>1478</v>
      </c>
      <c r="C1377" s="18" t="s">
        <v>1827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0" t="s">
        <v>1479</v>
      </c>
      <c r="C1378" s="18" t="s">
        <v>1827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0" t="s">
        <v>1480</v>
      </c>
      <c r="C1379" s="18" t="s">
        <v>1828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0" t="s">
        <v>1481</v>
      </c>
      <c r="C1380" s="18" t="s">
        <v>947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0" t="s">
        <v>1482</v>
      </c>
      <c r="C1381" s="18" t="s">
        <v>947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0" t="s">
        <v>1483</v>
      </c>
      <c r="C1382" s="18" t="s">
        <v>1829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0" t="s">
        <v>1484</v>
      </c>
      <c r="C1383" s="18" t="s">
        <v>1829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0" t="s">
        <v>1485</v>
      </c>
      <c r="C1384" s="18" t="s">
        <v>1830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0" t="s">
        <v>1486</v>
      </c>
      <c r="C1385" s="18" t="s">
        <v>1831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0" t="s">
        <v>1487</v>
      </c>
      <c r="C1386" s="18" t="s">
        <v>1831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0" t="s">
        <v>1488</v>
      </c>
      <c r="C1387" s="18" t="s">
        <v>1832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0" t="s">
        <v>1489</v>
      </c>
      <c r="C1388" s="18" t="s">
        <v>1832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0" t="s">
        <v>1490</v>
      </c>
      <c r="C1389" s="18" t="s">
        <v>1833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0" t="s">
        <v>1491</v>
      </c>
      <c r="C1390" s="18" t="s">
        <v>1833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0" t="s">
        <v>1492</v>
      </c>
      <c r="C1391" s="18" t="s">
        <v>1833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0" t="s">
        <v>1493</v>
      </c>
      <c r="C1392" s="18" t="s">
        <v>1834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0" t="s">
        <v>1494</v>
      </c>
      <c r="C1393" s="18" t="s">
        <v>1834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0" t="s">
        <v>1495</v>
      </c>
      <c r="C1394" s="18" t="s">
        <v>1834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0" t="s">
        <v>1496</v>
      </c>
      <c r="C1395" s="18" t="s">
        <v>994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0" t="s">
        <v>1497</v>
      </c>
      <c r="C1396" s="18" t="s">
        <v>994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0" t="s">
        <v>1498</v>
      </c>
      <c r="C1397" s="18" t="s">
        <v>1835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0" t="s">
        <v>1499</v>
      </c>
      <c r="C1398" s="18" t="s">
        <v>1835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0" t="s">
        <v>1500</v>
      </c>
      <c r="C1399" s="18" t="s">
        <v>1836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0" t="s">
        <v>1501</v>
      </c>
      <c r="C1400" s="18" t="s">
        <v>1836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0" t="s">
        <v>1502</v>
      </c>
      <c r="C1401" s="18" t="s">
        <v>1837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0" t="s">
        <v>1503</v>
      </c>
      <c r="C1402" s="18" t="s">
        <v>1837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0" t="s">
        <v>1504</v>
      </c>
      <c r="C1403" s="18" t="s">
        <v>1837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0" t="s">
        <v>1505</v>
      </c>
      <c r="C1404" s="18" t="s">
        <v>1838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0" t="s">
        <v>1506</v>
      </c>
      <c r="C1405" s="18" t="s">
        <v>1838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0" t="s">
        <v>1507</v>
      </c>
      <c r="C1406" s="18" t="s">
        <v>1839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0" t="s">
        <v>1508</v>
      </c>
      <c r="C1407" s="18" t="s">
        <v>1840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0" t="s">
        <v>1509</v>
      </c>
      <c r="C1408" s="18" t="s">
        <v>1841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0" t="s">
        <v>1510</v>
      </c>
      <c r="C1409" s="18" t="s">
        <v>1841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0" t="s">
        <v>1511</v>
      </c>
      <c r="C1410" s="18" t="s">
        <v>1842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0" t="s">
        <v>1512</v>
      </c>
      <c r="C1411" s="18" t="s">
        <v>1842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0" t="s">
        <v>1513</v>
      </c>
      <c r="C1412" s="18" t="s">
        <v>2333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0" t="s">
        <v>1514</v>
      </c>
      <c r="C1413" s="18" t="s">
        <v>2333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0" t="s">
        <v>1515</v>
      </c>
      <c r="C1414" s="18" t="s">
        <v>1843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0" t="s">
        <v>1516</v>
      </c>
      <c r="C1415" s="18" t="s">
        <v>1843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0" t="s">
        <v>1517</v>
      </c>
      <c r="C1416" s="18" t="s">
        <v>1843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0" t="s">
        <v>1518</v>
      </c>
      <c r="C1417" s="18" t="s">
        <v>2330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0" t="s">
        <v>1519</v>
      </c>
      <c r="C1418" s="18" t="s">
        <v>2330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0" t="s">
        <v>1520</v>
      </c>
      <c r="C1419" s="18" t="s">
        <v>1844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0" t="s">
        <v>1521</v>
      </c>
      <c r="C1420" s="18" t="s">
        <v>1844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0" t="s">
        <v>1522</v>
      </c>
      <c r="C1421" s="18" t="s">
        <v>1844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0" t="s">
        <v>1523</v>
      </c>
      <c r="C1422" s="18" t="s">
        <v>1845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0" t="s">
        <v>1524</v>
      </c>
      <c r="C1423" s="18" t="s">
        <v>1846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0" t="s">
        <v>1525</v>
      </c>
      <c r="C1424" s="18" t="s">
        <v>1846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0" t="s">
        <v>1526</v>
      </c>
      <c r="C1425" s="18" t="s">
        <v>1846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0" t="s">
        <v>1527</v>
      </c>
      <c r="C1426" s="18" t="s">
        <v>1847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0" t="s">
        <v>1528</v>
      </c>
      <c r="C1427" s="18" t="s">
        <v>1847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0" t="s">
        <v>1529</v>
      </c>
      <c r="C1428" s="18" t="s">
        <v>1847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0" t="s">
        <v>1530</v>
      </c>
      <c r="C1429" s="18" t="s">
        <v>1848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0" t="s">
        <v>1531</v>
      </c>
      <c r="C1430" s="18" t="s">
        <v>1848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0" t="s">
        <v>1532</v>
      </c>
      <c r="C1431" s="18" t="s">
        <v>1848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0" t="s">
        <v>1533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0" t="s">
        <v>1534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0" t="s">
        <v>1535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0" t="s">
        <v>1536</v>
      </c>
      <c r="C1435" s="18" t="s">
        <v>1849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0" t="s">
        <v>1537</v>
      </c>
      <c r="C1436" s="18" t="s">
        <v>1849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0" t="s">
        <v>1538</v>
      </c>
      <c r="C1437" s="18" t="s">
        <v>1849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0" t="s">
        <v>1539</v>
      </c>
      <c r="C1438" s="18" t="s">
        <v>1850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0" t="s">
        <v>1540</v>
      </c>
      <c r="C1439" s="18" t="s">
        <v>1850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0" t="s">
        <v>1541</v>
      </c>
      <c r="C1440" s="18" t="s">
        <v>1850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0" t="s">
        <v>1542</v>
      </c>
      <c r="C1441" s="18" t="s">
        <v>1851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0" t="s">
        <v>1543</v>
      </c>
      <c r="C1442" s="18" t="s">
        <v>1851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0" t="s">
        <v>1685</v>
      </c>
      <c r="C1443" s="18" t="s">
        <v>1852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0" t="s">
        <v>1544</v>
      </c>
      <c r="C1444" s="18" t="s">
        <v>1853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0" t="s">
        <v>1545</v>
      </c>
      <c r="C1445" s="18" t="s">
        <v>1853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0" t="s">
        <v>1546</v>
      </c>
      <c r="C1446" s="18" t="s">
        <v>1853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0" t="s">
        <v>1547</v>
      </c>
      <c r="C1447" s="18" t="s">
        <v>1854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0" t="s">
        <v>1548</v>
      </c>
      <c r="C1448" s="18" t="s">
        <v>1854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0" t="s">
        <v>1549</v>
      </c>
      <c r="C1449" s="18" t="s">
        <v>1854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0" t="s">
        <v>1550</v>
      </c>
      <c r="C1450" s="18" t="s">
        <v>1854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0" t="s">
        <v>1551</v>
      </c>
      <c r="C1451" s="18" t="s">
        <v>1855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0" t="s">
        <v>1552</v>
      </c>
      <c r="C1452" s="18" t="s">
        <v>1855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0" t="s">
        <v>1553</v>
      </c>
      <c r="C1453" s="18" t="s">
        <v>1855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0" t="s">
        <v>1554</v>
      </c>
      <c r="C1454" s="18" t="s">
        <v>1855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0" t="s">
        <v>1555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0" t="s">
        <v>1556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0" t="s">
        <v>1557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0" t="s">
        <v>1558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0" t="s">
        <v>1686</v>
      </c>
      <c r="C1459" s="18" t="s">
        <v>1856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0" t="s">
        <v>1559</v>
      </c>
      <c r="C1460" s="18" t="s">
        <v>1857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0" t="s">
        <v>1560</v>
      </c>
      <c r="C1461" s="18" t="s">
        <v>1857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0" t="s">
        <v>1561</v>
      </c>
      <c r="C1462" s="18" t="s">
        <v>1858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0" t="s">
        <v>1562</v>
      </c>
      <c r="C1463" s="18" t="s">
        <v>1858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0" t="s">
        <v>1563</v>
      </c>
      <c r="C1464" s="18" t="s">
        <v>1858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0" t="s">
        <v>1564</v>
      </c>
      <c r="C1465" s="18" t="s">
        <v>1858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0" t="s">
        <v>1565</v>
      </c>
      <c r="C1466" s="18" t="s">
        <v>1858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0" t="s">
        <v>1566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0" t="s">
        <v>1567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0" t="s">
        <v>1568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0" t="s">
        <v>1569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0" t="s">
        <v>1570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0" t="s">
        <v>1571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0" t="s">
        <v>1687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0" t="s">
        <v>1688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0" t="s">
        <v>1689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0" t="s">
        <v>1572</v>
      </c>
      <c r="C1476" s="18" t="s">
        <v>1859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0" t="s">
        <v>1573</v>
      </c>
      <c r="C1477" s="18" t="s">
        <v>1859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0" t="s">
        <v>1574</v>
      </c>
      <c r="C1478" s="18" t="s">
        <v>1859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0" t="s">
        <v>1575</v>
      </c>
      <c r="C1479" s="18" t="s">
        <v>1859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0" t="s">
        <v>1576</v>
      </c>
      <c r="C1480" s="18" t="s">
        <v>1859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0" t="s">
        <v>1577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0" t="s">
        <v>1578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0" t="s">
        <v>1579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0" t="s">
        <v>1580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0" t="s">
        <v>1581</v>
      </c>
      <c r="C1485" s="18" t="s">
        <v>1860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0" t="s">
        <v>1582</v>
      </c>
      <c r="C1486" s="18" t="s">
        <v>1860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0" t="s">
        <v>1583</v>
      </c>
      <c r="C1487" s="18" t="s">
        <v>1860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0" t="s">
        <v>1584</v>
      </c>
      <c r="C1488" s="18" t="s">
        <v>1860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0" t="s">
        <v>1585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0" t="s">
        <v>1586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0" t="s">
        <v>1587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0" t="s">
        <v>1588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0" t="s">
        <v>1589</v>
      </c>
      <c r="C1493" s="18" t="s">
        <v>1861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0" t="s">
        <v>1590</v>
      </c>
      <c r="C1494" s="18" t="s">
        <v>1861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0" t="s">
        <v>1591</v>
      </c>
      <c r="C1495" s="18" t="s">
        <v>1861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0" t="s">
        <v>1592</v>
      </c>
      <c r="C1496" s="18" t="s">
        <v>1861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0" t="s">
        <v>1593</v>
      </c>
      <c r="C1497" s="18" t="s">
        <v>1861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0" t="s">
        <v>1594</v>
      </c>
      <c r="C1498" s="18" t="s">
        <v>1862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0" t="s">
        <v>1595</v>
      </c>
      <c r="C1499" s="18" t="s">
        <v>1862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0" t="s">
        <v>1596</v>
      </c>
      <c r="C1500" s="18" t="s">
        <v>1862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0" t="s">
        <v>1597</v>
      </c>
      <c r="C1501" s="18" t="s">
        <v>1863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0" t="s">
        <v>1598</v>
      </c>
      <c r="C1502" s="18" t="s">
        <v>1863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0" t="s">
        <v>1599</v>
      </c>
      <c r="C1503" s="18" t="s">
        <v>1863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0" t="s">
        <v>1600</v>
      </c>
      <c r="C1504" s="18" t="s">
        <v>1864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0" t="s">
        <v>1601</v>
      </c>
      <c r="C1505" s="18" t="s">
        <v>1864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0" t="s">
        <v>1602</v>
      </c>
      <c r="C1506" s="18" t="s">
        <v>1864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0" t="s">
        <v>1603</v>
      </c>
      <c r="C1507" s="18" t="s">
        <v>1864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0" t="s">
        <v>1604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0" t="s">
        <v>1605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0" t="s">
        <v>1606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0" t="s">
        <v>1690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0" t="s">
        <v>1607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0" t="s">
        <v>1608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0" t="s">
        <v>1691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0" t="s">
        <v>1692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0" t="s">
        <v>1609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0" t="s">
        <v>1610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0" t="s">
        <v>1611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0" t="s">
        <v>1693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0" t="s">
        <v>1694</v>
      </c>
      <c r="C1520" s="18" t="s">
        <v>1865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0" t="s">
        <v>1612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0" t="s">
        <v>1613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0" t="s">
        <v>1695</v>
      </c>
      <c r="C1523" s="18" t="s">
        <v>1866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1"/>
      <c r="C1524" s="17" t="s">
        <v>1867</v>
      </c>
      <c r="D1524" s="17"/>
      <c r="E1524" s="108">
        <f aca="true" t="shared" si="21" ref="E1524:AJ1524">SUM(E14,E31,E96,E114,E128,E201,E247,E359,E400,E455,E466,E506,E547,E609,E629,E681,E694,E745,E807,E890,E911:E1523)</f>
        <v>806</v>
      </c>
      <c r="F1524" s="108">
        <f t="shared" si="21"/>
        <v>579</v>
      </c>
      <c r="G1524" s="108">
        <f t="shared" si="21"/>
        <v>5</v>
      </c>
      <c r="H1524" s="108">
        <f t="shared" si="21"/>
        <v>4</v>
      </c>
      <c r="I1524" s="108">
        <f t="shared" si="21"/>
        <v>218</v>
      </c>
      <c r="J1524" s="108">
        <f t="shared" si="21"/>
        <v>1</v>
      </c>
      <c r="K1524" s="108">
        <f t="shared" si="21"/>
        <v>4</v>
      </c>
      <c r="L1524" s="108">
        <f t="shared" si="21"/>
        <v>38</v>
      </c>
      <c r="M1524" s="108">
        <f t="shared" si="21"/>
        <v>3</v>
      </c>
      <c r="N1524" s="108">
        <f t="shared" si="21"/>
        <v>5</v>
      </c>
      <c r="O1524" s="108">
        <f t="shared" si="21"/>
        <v>0</v>
      </c>
      <c r="P1524" s="108">
        <f t="shared" si="21"/>
        <v>8</v>
      </c>
      <c r="Q1524" s="108">
        <f t="shared" si="21"/>
        <v>7</v>
      </c>
      <c r="R1524" s="108">
        <f t="shared" si="21"/>
        <v>152</v>
      </c>
      <c r="S1524" s="108">
        <f t="shared" si="21"/>
        <v>0</v>
      </c>
      <c r="T1524" s="108">
        <f t="shared" si="21"/>
        <v>146</v>
      </c>
      <c r="U1524" s="108">
        <f t="shared" si="21"/>
        <v>21</v>
      </c>
      <c r="V1524" s="108">
        <f t="shared" si="21"/>
        <v>22</v>
      </c>
      <c r="W1524" s="108">
        <f t="shared" si="21"/>
        <v>21</v>
      </c>
      <c r="X1524" s="108">
        <f t="shared" si="21"/>
        <v>50</v>
      </c>
      <c r="Y1524" s="108">
        <f t="shared" si="21"/>
        <v>32</v>
      </c>
      <c r="Z1524" s="108">
        <f t="shared" si="21"/>
        <v>0</v>
      </c>
      <c r="AA1524" s="108">
        <f t="shared" si="21"/>
        <v>0</v>
      </c>
      <c r="AB1524" s="108">
        <f t="shared" si="21"/>
        <v>10</v>
      </c>
      <c r="AC1524" s="108">
        <f t="shared" si="21"/>
        <v>0</v>
      </c>
      <c r="AD1524" s="108">
        <f t="shared" si="21"/>
        <v>14</v>
      </c>
      <c r="AE1524" s="108">
        <f t="shared" si="21"/>
        <v>0</v>
      </c>
      <c r="AF1524" s="108">
        <f t="shared" si="21"/>
        <v>1</v>
      </c>
      <c r="AG1524" s="108">
        <f t="shared" si="21"/>
        <v>6</v>
      </c>
      <c r="AH1524" s="108">
        <f t="shared" si="21"/>
        <v>191</v>
      </c>
      <c r="AI1524" s="108">
        <f t="shared" si="21"/>
        <v>0</v>
      </c>
      <c r="AJ1524" s="108">
        <f t="shared" si="21"/>
        <v>0</v>
      </c>
      <c r="AK1524" s="108">
        <f aca="true" t="shared" si="22" ref="AK1524:BM1524">SUM(AK14,AK31,AK96,AK114,AK128,AK201,AK247,AK359,AK400,AK455,AK466,AK506,AK547,AK609,AK629,AK681,AK694,AK745,AK807,AK890,AK911:AK1523)</f>
        <v>180</v>
      </c>
      <c r="AL1524" s="108">
        <f t="shared" si="22"/>
        <v>31</v>
      </c>
      <c r="AM1524" s="108">
        <f t="shared" si="22"/>
        <v>0</v>
      </c>
      <c r="AN1524" s="108">
        <f t="shared" si="22"/>
        <v>4</v>
      </c>
      <c r="AO1524" s="108">
        <f t="shared" si="22"/>
        <v>4</v>
      </c>
      <c r="AP1524" s="108">
        <f t="shared" si="22"/>
        <v>35</v>
      </c>
      <c r="AQ1524" s="108">
        <f t="shared" si="22"/>
        <v>27</v>
      </c>
      <c r="AR1524" s="108">
        <f t="shared" si="22"/>
        <v>75</v>
      </c>
      <c r="AS1524" s="108">
        <f t="shared" si="22"/>
        <v>79</v>
      </c>
      <c r="AT1524" s="108">
        <f t="shared" si="22"/>
        <v>0</v>
      </c>
      <c r="AU1524" s="108">
        <f t="shared" si="22"/>
        <v>62</v>
      </c>
      <c r="AV1524" s="108">
        <f t="shared" si="22"/>
        <v>3</v>
      </c>
      <c r="AW1524" s="108">
        <f t="shared" si="22"/>
        <v>8</v>
      </c>
      <c r="AX1524" s="108">
        <f t="shared" si="22"/>
        <v>6</v>
      </c>
      <c r="AY1524" s="108">
        <f t="shared" si="22"/>
        <v>32</v>
      </c>
      <c r="AZ1524" s="108">
        <f t="shared" si="22"/>
        <v>13</v>
      </c>
      <c r="BA1524" s="108">
        <f t="shared" si="22"/>
        <v>0</v>
      </c>
      <c r="BB1524" s="108">
        <f t="shared" si="22"/>
        <v>0</v>
      </c>
      <c r="BC1524" s="108">
        <f t="shared" si="22"/>
        <v>3</v>
      </c>
      <c r="BD1524" s="108">
        <f t="shared" si="22"/>
        <v>0</v>
      </c>
      <c r="BE1524" s="108">
        <f t="shared" si="22"/>
        <v>0</v>
      </c>
      <c r="BF1524" s="108">
        <f t="shared" si="22"/>
        <v>0</v>
      </c>
      <c r="BG1524" s="108">
        <f t="shared" si="22"/>
        <v>0</v>
      </c>
      <c r="BH1524" s="108">
        <f t="shared" si="22"/>
        <v>0</v>
      </c>
      <c r="BI1524" s="108">
        <f t="shared" si="22"/>
        <v>2</v>
      </c>
      <c r="BJ1524" s="108">
        <f t="shared" si="22"/>
        <v>0</v>
      </c>
      <c r="BK1524" s="108">
        <f t="shared" si="22"/>
        <v>0</v>
      </c>
      <c r="BL1524" s="108">
        <f t="shared" si="22"/>
        <v>16</v>
      </c>
      <c r="BM1524" s="108">
        <f t="shared" si="22"/>
        <v>0</v>
      </c>
    </row>
    <row r="1525" spans="1:65" ht="19.5" customHeight="1">
      <c r="A1525" s="5">
        <v>1512</v>
      </c>
      <c r="B1525" s="28"/>
      <c r="C1525" s="20" t="s">
        <v>1868</v>
      </c>
      <c r="D1525" s="20"/>
      <c r="E1525" s="27">
        <v>218</v>
      </c>
      <c r="F1525" s="27">
        <v>102</v>
      </c>
      <c r="G1525" s="27">
        <v>1</v>
      </c>
      <c r="H1525" s="27"/>
      <c r="I1525" s="27">
        <v>115</v>
      </c>
      <c r="J1525" s="27"/>
      <c r="K1525" s="27">
        <v>4</v>
      </c>
      <c r="L1525" s="27">
        <v>36</v>
      </c>
      <c r="M1525" s="27"/>
      <c r="N1525" s="27">
        <v>3</v>
      </c>
      <c r="O1525" s="27"/>
      <c r="P1525" s="27">
        <v>1</v>
      </c>
      <c r="Q1525" s="27"/>
      <c r="R1525" s="27">
        <v>71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2</v>
      </c>
      <c r="AE1525" s="30"/>
      <c r="AF1525" s="30"/>
      <c r="AG1525" s="30">
        <v>2</v>
      </c>
      <c r="AH1525" s="30">
        <v>61</v>
      </c>
      <c r="AI1525" s="30"/>
      <c r="AJ1525" s="30"/>
      <c r="AK1525" s="30">
        <v>20</v>
      </c>
      <c r="AL1525" s="30">
        <v>14</v>
      </c>
      <c r="AM1525" s="30"/>
      <c r="AN1525" s="30"/>
      <c r="AO1525" s="30"/>
      <c r="AP1525" s="30">
        <v>7</v>
      </c>
      <c r="AQ1525" s="30"/>
      <c r="AR1525" s="30">
        <v>13</v>
      </c>
      <c r="AS1525" s="30">
        <v>4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/>
      <c r="BF1525" s="30"/>
      <c r="BG1525" s="30"/>
      <c r="BH1525" s="30"/>
      <c r="BI1525" s="30">
        <v>1</v>
      </c>
      <c r="BJ1525" s="30"/>
      <c r="BK1525" s="30"/>
      <c r="BL1525" s="30">
        <v>3</v>
      </c>
      <c r="BM1525" s="27"/>
    </row>
    <row r="1526" spans="1:65" ht="19.5" customHeight="1">
      <c r="A1526" s="5">
        <v>1513</v>
      </c>
      <c r="B1526" s="28"/>
      <c r="C1526" s="21" t="s">
        <v>1869</v>
      </c>
      <c r="D1526" s="21"/>
      <c r="E1526" s="27">
        <v>389</v>
      </c>
      <c r="F1526" s="27">
        <v>316</v>
      </c>
      <c r="G1526" s="27">
        <v>3</v>
      </c>
      <c r="H1526" s="27">
        <v>2</v>
      </c>
      <c r="I1526" s="27">
        <v>68</v>
      </c>
      <c r="J1526" s="27">
        <v>1</v>
      </c>
      <c r="K1526" s="27"/>
      <c r="L1526" s="27">
        <v>1</v>
      </c>
      <c r="M1526" s="27">
        <v>3</v>
      </c>
      <c r="N1526" s="27">
        <v>2</v>
      </c>
      <c r="O1526" s="27"/>
      <c r="P1526" s="27">
        <v>4</v>
      </c>
      <c r="Q1526" s="27">
        <v>3</v>
      </c>
      <c r="R1526" s="27">
        <v>54</v>
      </c>
      <c r="S1526" s="27"/>
      <c r="T1526" s="30">
        <v>56</v>
      </c>
      <c r="U1526" s="30">
        <v>20</v>
      </c>
      <c r="V1526" s="30">
        <v>19</v>
      </c>
      <c r="W1526" s="30">
        <v>10</v>
      </c>
      <c r="X1526" s="30">
        <v>7</v>
      </c>
      <c r="Y1526" s="30"/>
      <c r="Z1526" s="30"/>
      <c r="AA1526" s="30"/>
      <c r="AB1526" s="30">
        <v>8</v>
      </c>
      <c r="AC1526" s="30"/>
      <c r="AD1526" s="30">
        <v>12</v>
      </c>
      <c r="AE1526" s="30"/>
      <c r="AF1526" s="30"/>
      <c r="AG1526" s="30">
        <v>3</v>
      </c>
      <c r="AH1526" s="30">
        <v>122</v>
      </c>
      <c r="AI1526" s="30"/>
      <c r="AJ1526" s="30"/>
      <c r="AK1526" s="30">
        <v>99</v>
      </c>
      <c r="AL1526" s="30">
        <v>16</v>
      </c>
      <c r="AM1526" s="30"/>
      <c r="AN1526" s="30"/>
      <c r="AO1526" s="30">
        <v>2</v>
      </c>
      <c r="AP1526" s="30">
        <v>4</v>
      </c>
      <c r="AQ1526" s="30">
        <v>3</v>
      </c>
      <c r="AR1526" s="30">
        <v>22</v>
      </c>
      <c r="AS1526" s="30">
        <v>48</v>
      </c>
      <c r="AT1526" s="30"/>
      <c r="AU1526" s="30">
        <v>33</v>
      </c>
      <c r="AV1526" s="30">
        <v>3</v>
      </c>
      <c r="AW1526" s="30">
        <v>8</v>
      </c>
      <c r="AX1526" s="30">
        <v>5</v>
      </c>
      <c r="AY1526" s="30">
        <v>15</v>
      </c>
      <c r="AZ1526" s="30">
        <v>2</v>
      </c>
      <c r="BA1526" s="30"/>
      <c r="BB1526" s="30"/>
      <c r="BC1526" s="30">
        <v>2</v>
      </c>
      <c r="BD1526" s="30"/>
      <c r="BE1526" s="30"/>
      <c r="BF1526" s="30"/>
      <c r="BG1526" s="30"/>
      <c r="BH1526" s="30"/>
      <c r="BI1526" s="30">
        <v>1</v>
      </c>
      <c r="BJ1526" s="30"/>
      <c r="BK1526" s="30"/>
      <c r="BL1526" s="30">
        <v>3</v>
      </c>
      <c r="BM1526" s="27"/>
    </row>
    <row r="1527" spans="1:65" ht="19.5" customHeight="1">
      <c r="A1527" s="5">
        <v>1514</v>
      </c>
      <c r="B1527" s="28"/>
      <c r="C1527" s="21" t="s">
        <v>1870</v>
      </c>
      <c r="D1527" s="21"/>
      <c r="E1527" s="27">
        <v>171</v>
      </c>
      <c r="F1527" s="27">
        <v>142</v>
      </c>
      <c r="G1527" s="27">
        <v>1</v>
      </c>
      <c r="H1527" s="27">
        <v>1</v>
      </c>
      <c r="I1527" s="27">
        <v>27</v>
      </c>
      <c r="J1527" s="27"/>
      <c r="K1527" s="27"/>
      <c r="L1527" s="27">
        <v>1</v>
      </c>
      <c r="M1527" s="27"/>
      <c r="N1527" s="27"/>
      <c r="O1527" s="27"/>
      <c r="P1527" s="27">
        <v>3</v>
      </c>
      <c r="Q1527" s="27">
        <v>2</v>
      </c>
      <c r="R1527" s="27">
        <v>21</v>
      </c>
      <c r="S1527" s="27"/>
      <c r="T1527" s="30">
        <v>75</v>
      </c>
      <c r="U1527" s="30"/>
      <c r="V1527" s="30">
        <v>3</v>
      </c>
      <c r="W1527" s="30">
        <v>11</v>
      </c>
      <c r="X1527" s="30">
        <v>43</v>
      </c>
      <c r="Y1527" s="30">
        <v>18</v>
      </c>
      <c r="Z1527" s="30"/>
      <c r="AA1527" s="30"/>
      <c r="AB1527" s="30"/>
      <c r="AC1527" s="30"/>
      <c r="AD1527" s="30"/>
      <c r="AE1527" s="30"/>
      <c r="AF1527" s="30">
        <v>1</v>
      </c>
      <c r="AG1527" s="30">
        <v>1</v>
      </c>
      <c r="AH1527" s="30">
        <v>8</v>
      </c>
      <c r="AI1527" s="30"/>
      <c r="AJ1527" s="30"/>
      <c r="AK1527" s="30">
        <v>57</v>
      </c>
      <c r="AL1527" s="30"/>
      <c r="AM1527" s="30"/>
      <c r="AN1527" s="30">
        <v>3</v>
      </c>
      <c r="AO1527" s="30">
        <v>2</v>
      </c>
      <c r="AP1527" s="30">
        <v>22</v>
      </c>
      <c r="AQ1527" s="30">
        <v>15</v>
      </c>
      <c r="AR1527" s="30">
        <v>32</v>
      </c>
      <c r="AS1527" s="30">
        <v>22</v>
      </c>
      <c r="AT1527" s="30"/>
      <c r="AU1527" s="30">
        <v>24</v>
      </c>
      <c r="AV1527" s="30"/>
      <c r="AW1527" s="30"/>
      <c r="AX1527" s="30">
        <v>1</v>
      </c>
      <c r="AY1527" s="30">
        <v>17</v>
      </c>
      <c r="AZ1527" s="30">
        <v>6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8</v>
      </c>
      <c r="BM1527" s="27"/>
    </row>
    <row r="1528" spans="1:65" ht="19.5" customHeight="1">
      <c r="A1528" s="5">
        <v>1515</v>
      </c>
      <c r="B1528" s="28"/>
      <c r="C1528" s="21" t="s">
        <v>1871</v>
      </c>
      <c r="D1528" s="21"/>
      <c r="E1528" s="27">
        <v>28</v>
      </c>
      <c r="F1528" s="27">
        <v>19</v>
      </c>
      <c r="G1528" s="27"/>
      <c r="H1528" s="27">
        <v>1</v>
      </c>
      <c r="I1528" s="27">
        <v>8</v>
      </c>
      <c r="J1528" s="27"/>
      <c r="K1528" s="27"/>
      <c r="L1528" s="27"/>
      <c r="M1528" s="27"/>
      <c r="N1528" s="27"/>
      <c r="O1528" s="27"/>
      <c r="P1528" s="27"/>
      <c r="Q1528" s="27">
        <v>2</v>
      </c>
      <c r="R1528" s="27">
        <v>6</v>
      </c>
      <c r="S1528" s="27"/>
      <c r="T1528" s="30">
        <v>14</v>
      </c>
      <c r="U1528" s="30"/>
      <c r="V1528" s="30"/>
      <c r="W1528" s="30"/>
      <c r="X1528" s="30"/>
      <c r="Y1528" s="30">
        <v>14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4</v>
      </c>
      <c r="AL1528" s="30">
        <v>1</v>
      </c>
      <c r="AM1528" s="30"/>
      <c r="AN1528" s="30">
        <v>1</v>
      </c>
      <c r="AO1528" s="30"/>
      <c r="AP1528" s="30">
        <v>2</v>
      </c>
      <c r="AQ1528" s="30">
        <v>9</v>
      </c>
      <c r="AR1528" s="30">
        <v>8</v>
      </c>
      <c r="AS1528" s="30">
        <v>5</v>
      </c>
      <c r="AT1528" s="30"/>
      <c r="AU1528" s="30">
        <v>5</v>
      </c>
      <c r="AV1528" s="30"/>
      <c r="AW1528" s="30"/>
      <c r="AX1528" s="30"/>
      <c r="AY1528" s="30"/>
      <c r="AZ1528" s="30">
        <v>5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6" customFormat="1" ht="27" customHeight="1">
      <c r="A1529" s="5">
        <v>1516</v>
      </c>
      <c r="B1529" s="140"/>
      <c r="C1529" s="105" t="s">
        <v>1872</v>
      </c>
      <c r="D1529" s="105"/>
      <c r="E1529" s="27">
        <v>26</v>
      </c>
      <c r="F1529" s="27">
        <v>15</v>
      </c>
      <c r="G1529" s="27"/>
      <c r="H1529" s="27"/>
      <c r="I1529" s="27">
        <v>11</v>
      </c>
      <c r="J1529" s="27"/>
      <c r="K1529" s="27">
        <v>1</v>
      </c>
      <c r="L1529" s="27">
        <v>6</v>
      </c>
      <c r="M1529" s="27"/>
      <c r="N1529" s="27">
        <v>3</v>
      </c>
      <c r="O1529" s="27"/>
      <c r="P1529" s="27"/>
      <c r="Q1529" s="27"/>
      <c r="R1529" s="27">
        <v>1</v>
      </c>
      <c r="S1529" s="27"/>
      <c r="T1529" s="30">
        <v>1</v>
      </c>
      <c r="U1529" s="30"/>
      <c r="V1529" s="30"/>
      <c r="W1529" s="30"/>
      <c r="X1529" s="30"/>
      <c r="Y1529" s="30">
        <v>1</v>
      </c>
      <c r="Z1529" s="30"/>
      <c r="AA1529" s="30"/>
      <c r="AB1529" s="30"/>
      <c r="AC1529" s="30"/>
      <c r="AD1529" s="30">
        <v>1</v>
      </c>
      <c r="AE1529" s="30"/>
      <c r="AF1529" s="30"/>
      <c r="AG1529" s="30">
        <v>1</v>
      </c>
      <c r="AH1529" s="30">
        <v>4</v>
      </c>
      <c r="AI1529" s="30"/>
      <c r="AJ1529" s="30"/>
      <c r="AK1529" s="30">
        <v>7</v>
      </c>
      <c r="AL1529" s="30">
        <v>1</v>
      </c>
      <c r="AM1529" s="30"/>
      <c r="AN1529" s="30">
        <v>1</v>
      </c>
      <c r="AO1529" s="30">
        <v>1</v>
      </c>
      <c r="AP1529" s="30">
        <v>1</v>
      </c>
      <c r="AQ1529" s="30">
        <v>1</v>
      </c>
      <c r="AR1529" s="30">
        <v>1</v>
      </c>
      <c r="AS1529" s="30">
        <v>2</v>
      </c>
      <c r="AT1529" s="30"/>
      <c r="AU1529" s="30">
        <v>1</v>
      </c>
      <c r="AV1529" s="30"/>
      <c r="AW1529" s="30"/>
      <c r="AX1529" s="30"/>
      <c r="AY1529" s="30"/>
      <c r="AZ1529" s="30">
        <v>1</v>
      </c>
      <c r="BA1529" s="30"/>
      <c r="BB1529" s="30"/>
      <c r="BC1529" s="30"/>
      <c r="BD1529" s="30"/>
      <c r="BE1529" s="30"/>
      <c r="BF1529" s="30"/>
      <c r="BG1529" s="30"/>
      <c r="BH1529" s="30"/>
      <c r="BI1529" s="30">
        <v>1</v>
      </c>
      <c r="BJ1529" s="30"/>
      <c r="BK1529" s="30"/>
      <c r="BL1529" s="30"/>
      <c r="BM1529" s="27"/>
    </row>
    <row r="1530" spans="1:65" s="106" customFormat="1" ht="19.5" customHeight="1">
      <c r="A1530" s="5">
        <v>1517</v>
      </c>
      <c r="B1530" s="140"/>
      <c r="C1530" s="105" t="s">
        <v>1873</v>
      </c>
      <c r="D1530" s="105"/>
      <c r="E1530" s="27">
        <v>12</v>
      </c>
      <c r="F1530" s="27">
        <v>9</v>
      </c>
      <c r="G1530" s="27"/>
      <c r="H1530" s="27"/>
      <c r="I1530" s="27">
        <v>3</v>
      </c>
      <c r="J1530" s="27"/>
      <c r="K1530" s="27"/>
      <c r="L1530" s="27">
        <v>1</v>
      </c>
      <c r="M1530" s="27">
        <v>1</v>
      </c>
      <c r="N1530" s="27"/>
      <c r="O1530" s="27"/>
      <c r="P1530" s="27"/>
      <c r="Q1530" s="27">
        <v>1</v>
      </c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5</v>
      </c>
      <c r="AI1530" s="30"/>
      <c r="AJ1530" s="30"/>
      <c r="AK1530" s="30">
        <v>4</v>
      </c>
      <c r="AL1530" s="30"/>
      <c r="AM1530" s="30"/>
      <c r="AN1530" s="30"/>
      <c r="AO1530" s="30"/>
      <c r="AP1530" s="30"/>
      <c r="AQ1530" s="30"/>
      <c r="AR1530" s="30">
        <v>2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6" customFormat="1" ht="19.5" customHeight="1">
      <c r="A1531" s="5">
        <v>1518</v>
      </c>
      <c r="B1531" s="140"/>
      <c r="C1531" s="105" t="s">
        <v>1874</v>
      </c>
      <c r="D1531" s="105"/>
      <c r="E1531" s="27">
        <v>3</v>
      </c>
      <c r="F1531" s="27">
        <v>3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>
        <v>2</v>
      </c>
      <c r="AI1531" s="30"/>
      <c r="AJ1531" s="30"/>
      <c r="AK1531" s="30"/>
      <c r="AL1531" s="30">
        <v>1</v>
      </c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6" customFormat="1" ht="19.5" customHeight="1">
      <c r="A1532" s="5">
        <v>1519</v>
      </c>
      <c r="B1532" s="140"/>
      <c r="C1532" s="105" t="s">
        <v>1875</v>
      </c>
      <c r="D1532" s="105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12" t="s">
        <v>1876</v>
      </c>
      <c r="D1534" s="23"/>
      <c r="E1534" s="29" t="s">
        <v>1879</v>
      </c>
      <c r="F1534" s="139" t="s">
        <v>2326</v>
      </c>
      <c r="G1534" s="139" t="s">
        <v>418</v>
      </c>
      <c r="H1534" s="139" t="s">
        <v>408</v>
      </c>
      <c r="I1534" s="139" t="s">
        <v>414</v>
      </c>
      <c r="J1534" s="139" t="s">
        <v>428</v>
      </c>
      <c r="K1534" s="139" t="s">
        <v>421</v>
      </c>
      <c r="L1534" s="139" t="s">
        <v>411</v>
      </c>
      <c r="M1534" s="139" t="s">
        <v>425</v>
      </c>
      <c r="N1534" s="139" t="s">
        <v>431</v>
      </c>
      <c r="O1534" s="139" t="s">
        <v>647</v>
      </c>
      <c r="P1534" s="139" t="s">
        <v>648</v>
      </c>
      <c r="Q1534" s="139" t="s">
        <v>649</v>
      </c>
      <c r="R1534" s="139" t="s">
        <v>650</v>
      </c>
      <c r="S1534" s="42"/>
      <c r="T1534" s="42"/>
      <c r="U1534" s="42"/>
      <c r="V1534" s="42"/>
      <c r="W1534" s="42"/>
      <c r="X1534" s="42"/>
      <c r="Y1534" s="42"/>
      <c r="Z1534" s="42"/>
      <c r="AA1534" s="113"/>
      <c r="AB1534" s="113"/>
      <c r="AC1534" s="113"/>
      <c r="AD1534" s="113"/>
      <c r="AE1534" s="113"/>
      <c r="AF1534" s="113"/>
      <c r="AG1534" s="113"/>
      <c r="AH1534" s="113"/>
      <c r="AI1534" s="113"/>
      <c r="AJ1534" s="113"/>
      <c r="AK1534" s="113"/>
      <c r="AL1534" s="113"/>
      <c r="AM1534" s="113"/>
      <c r="AN1534" s="113"/>
      <c r="AO1534" s="113"/>
      <c r="AP1534" s="113"/>
      <c r="AQ1534" s="113"/>
      <c r="AR1534" s="113"/>
      <c r="BC1534" s="114"/>
      <c r="BK1534" s="114"/>
      <c r="BL1534" s="114"/>
      <c r="BM1534" s="114"/>
    </row>
    <row r="1535" spans="1:65" s="102" customFormat="1" ht="19.5" customHeight="1">
      <c r="A1535" s="115"/>
      <c r="B1535" s="116"/>
      <c r="C1535" s="213"/>
      <c r="D1535" s="103"/>
      <c r="E1535" s="27"/>
      <c r="F1535" s="27"/>
      <c r="G1535" s="27"/>
      <c r="H1535" s="27"/>
      <c r="I1535" s="27">
        <v>2</v>
      </c>
      <c r="J1535" s="27"/>
      <c r="K1535" s="27"/>
      <c r="L1535" s="27"/>
      <c r="M1535" s="27"/>
      <c r="N1535" s="27"/>
      <c r="O1535" s="27"/>
      <c r="P1535" s="27"/>
      <c r="Q1535" s="27"/>
      <c r="R1535" s="27"/>
      <c r="S1535" s="117"/>
      <c r="T1535" s="117"/>
      <c r="AB1535" s="138"/>
      <c r="AC1535" s="138"/>
      <c r="AD1535" s="138"/>
      <c r="AE1535" s="138"/>
      <c r="AF1535" s="118"/>
      <c r="AG1535" s="118"/>
      <c r="AH1535" s="118"/>
      <c r="AI1535" s="118"/>
      <c r="AJ1535" s="118"/>
      <c r="AK1535" s="118"/>
      <c r="AL1535" s="118"/>
      <c r="AM1535" s="118"/>
      <c r="AN1535" s="118"/>
      <c r="AO1535" s="118"/>
      <c r="AP1535" s="118"/>
      <c r="AQ1535" s="118"/>
      <c r="AR1535" s="118"/>
      <c r="AS1535" s="138"/>
      <c r="AT1535" s="138"/>
      <c r="AU1535" s="138"/>
      <c r="AV1535" s="138"/>
      <c r="BC1535" s="137"/>
      <c r="BK1535" s="119"/>
      <c r="BL1535" s="119"/>
      <c r="BM1535" s="119"/>
    </row>
    <row r="1536" spans="1:65" ht="12.75" customHeight="1">
      <c r="A1536" s="7"/>
      <c r="B1536" s="12"/>
      <c r="C1536" s="215" t="s">
        <v>1877</v>
      </c>
      <c r="D1536" s="23"/>
      <c r="E1536" s="28" t="s">
        <v>1880</v>
      </c>
      <c r="F1536" s="120" t="s">
        <v>2327</v>
      </c>
      <c r="G1536" s="120" t="s">
        <v>419</v>
      </c>
      <c r="H1536" s="120" t="s">
        <v>409</v>
      </c>
      <c r="I1536" s="120" t="s">
        <v>415</v>
      </c>
      <c r="J1536" s="120" t="s">
        <v>429</v>
      </c>
      <c r="K1536" s="120" t="s">
        <v>422</v>
      </c>
      <c r="L1536" s="110" t="s">
        <v>412</v>
      </c>
      <c r="M1536" s="120" t="s">
        <v>426</v>
      </c>
      <c r="N1536" s="120" t="s">
        <v>432</v>
      </c>
      <c r="O1536" s="121"/>
      <c r="P1536" s="122"/>
      <c r="Q1536" s="122"/>
      <c r="R1536" s="42"/>
      <c r="S1536" s="42"/>
      <c r="T1536" s="42"/>
      <c r="AB1536" s="134"/>
      <c r="AC1536" s="134"/>
      <c r="AD1536" s="134"/>
      <c r="AE1536" s="134"/>
      <c r="AF1536" s="113"/>
      <c r="AG1536" s="113"/>
      <c r="AH1536" s="113"/>
      <c r="AI1536" s="113"/>
      <c r="AJ1536" s="113"/>
      <c r="AK1536" s="113"/>
      <c r="AL1536" s="113"/>
      <c r="AM1536" s="113"/>
      <c r="AN1536" s="113"/>
      <c r="AO1536" s="113"/>
      <c r="AP1536" s="113"/>
      <c r="AQ1536" s="113"/>
      <c r="AR1536" s="113"/>
      <c r="AS1536" s="134"/>
      <c r="AT1536" s="134"/>
      <c r="AU1536" s="134"/>
      <c r="AV1536" s="134"/>
      <c r="BC1536" s="48"/>
      <c r="BK1536" s="48"/>
      <c r="BL1536" s="48"/>
      <c r="BM1536" s="48"/>
    </row>
    <row r="1537" spans="1:65" s="102" customFormat="1" ht="19.5" customHeight="1">
      <c r="A1537" s="7"/>
      <c r="B1537" s="104"/>
      <c r="C1537" s="216"/>
      <c r="D1537" s="103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3"/>
      <c r="P1537" s="124"/>
      <c r="Q1537" s="124"/>
      <c r="R1537" s="42"/>
      <c r="S1537" s="42"/>
      <c r="T1537" s="42"/>
      <c r="AB1537" s="138"/>
      <c r="AC1537" s="138"/>
      <c r="AD1537" s="138"/>
      <c r="AE1537" s="138"/>
      <c r="AF1537" s="113"/>
      <c r="AG1537" s="113"/>
      <c r="AH1537" s="113"/>
      <c r="AI1537" s="113"/>
      <c r="AJ1537"/>
      <c r="AK1537"/>
      <c r="AL1537"/>
      <c r="AM1537"/>
      <c r="AN1537"/>
      <c r="AO1537"/>
      <c r="AP1537"/>
      <c r="AQ1537"/>
      <c r="AR1537" s="113"/>
      <c r="AS1537" s="138"/>
      <c r="AT1537" s="138"/>
      <c r="AU1537" s="138"/>
      <c r="AV1537" s="138"/>
      <c r="BC1537" s="125"/>
      <c r="BK1537" s="125"/>
      <c r="BL1537" s="125"/>
      <c r="BM1537" s="125"/>
    </row>
    <row r="1538" spans="1:65" ht="54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4"/>
      <c r="AC1538" s="134"/>
      <c r="AD1538" s="134"/>
      <c r="AE1538" s="134"/>
      <c r="AF1538" s="41"/>
      <c r="AG1538" s="41"/>
      <c r="AH1538" s="185" t="s">
        <v>1724</v>
      </c>
      <c r="AI1538" s="184"/>
      <c r="AJ1538" s="184"/>
      <c r="AK1538" s="184"/>
      <c r="AQ1538" s="114"/>
      <c r="AR1538" s="41"/>
      <c r="AS1538" s="134"/>
      <c r="AT1538" s="134"/>
      <c r="AU1538" s="134"/>
      <c r="AV1538" s="134"/>
      <c r="BC1538" s="51"/>
      <c r="BK1538" s="48"/>
      <c r="BL1538" s="51"/>
      <c r="BM1538" s="41"/>
    </row>
    <row r="1539" spans="28:48" ht="27" customHeight="1">
      <c r="AB1539" s="134"/>
      <c r="AC1539" s="134"/>
      <c r="AD1539" s="134"/>
      <c r="AE1539" s="134"/>
      <c r="AF1539" s="134"/>
      <c r="AG1539" s="134"/>
      <c r="AH1539" s="184"/>
      <c r="AI1539" s="184"/>
      <c r="AJ1539" s="184"/>
      <c r="AK1539" s="184"/>
      <c r="AL1539" s="179"/>
      <c r="AM1539" s="179"/>
      <c r="AN1539" s="179"/>
      <c r="AO1539" s="179"/>
      <c r="AP1539" s="179"/>
      <c r="AQ1539" s="119"/>
      <c r="AR1539" s="134"/>
      <c r="AS1539" s="134"/>
      <c r="AT1539" s="134"/>
      <c r="AU1539" s="134"/>
      <c r="AV1539" s="134"/>
    </row>
    <row r="1540" spans="3:48" ht="18.75">
      <c r="C1540" s="185"/>
      <c r="D1540" s="178"/>
      <c r="J1540" s="114"/>
      <c r="K1540" s="114"/>
      <c r="L1540" s="114"/>
      <c r="M1540" s="118"/>
      <c r="AB1540" s="134"/>
      <c r="AC1540" s="134"/>
      <c r="AD1540" s="134"/>
      <c r="AE1540" s="134"/>
      <c r="AF1540" s="134"/>
      <c r="AG1540" s="134"/>
      <c r="AH1540" s="184"/>
      <c r="AI1540" s="184"/>
      <c r="AJ1540" s="184"/>
      <c r="AK1540" s="184"/>
      <c r="AL1540" s="186" t="s">
        <v>1725</v>
      </c>
      <c r="AM1540" s="186"/>
      <c r="AN1540" s="186"/>
      <c r="AO1540" s="186"/>
      <c r="AP1540" s="186"/>
      <c r="AQ1540" s="186"/>
      <c r="AR1540" s="186"/>
      <c r="AS1540" s="186"/>
      <c r="AT1540" s="186"/>
      <c r="AU1540" s="186"/>
      <c r="AV1540" s="134"/>
    </row>
    <row r="1541" spans="3:48" ht="9" customHeight="1">
      <c r="C1541" s="214"/>
      <c r="D1541" s="179"/>
      <c r="E1541" s="179"/>
      <c r="F1541" s="179"/>
      <c r="G1541" s="179"/>
      <c r="H1541" s="179"/>
      <c r="I1541" s="179"/>
      <c r="J1541" s="119"/>
      <c r="K1541" s="137"/>
      <c r="L1541" s="137"/>
      <c r="M1541" s="113"/>
      <c r="AB1541" s="134"/>
      <c r="AC1541" s="134"/>
      <c r="AD1541" s="134"/>
      <c r="AE1541" s="134"/>
      <c r="AF1541" s="134"/>
      <c r="AG1541" s="134"/>
      <c r="AH1541" s="184"/>
      <c r="AI1541" s="184"/>
      <c r="AJ1541" s="184"/>
      <c r="AK1541" s="184"/>
      <c r="AL1541" s="173"/>
      <c r="AM1541" s="173"/>
      <c r="AN1541" s="173"/>
      <c r="AO1541" s="173"/>
      <c r="AP1541" s="173"/>
      <c r="AR1541" s="134"/>
      <c r="AS1541" s="134"/>
      <c r="AT1541" s="134"/>
      <c r="AU1541" s="134"/>
      <c r="AV1541" s="134"/>
    </row>
    <row r="1542" spans="3:37" ht="4.5" customHeight="1">
      <c r="C1542" s="214"/>
      <c r="D1542" s="179"/>
      <c r="E1542" s="179"/>
      <c r="F1542" s="179"/>
      <c r="G1542" s="179"/>
      <c r="H1542" s="179"/>
      <c r="I1542" s="179"/>
      <c r="J1542" s="48"/>
      <c r="K1542" s="48"/>
      <c r="L1542" s="48"/>
      <c r="M1542" s="113"/>
      <c r="AJ1542" s="180"/>
      <c r="AK1542" s="173"/>
    </row>
    <row r="1543" spans="3:42" ht="51" customHeight="1">
      <c r="C1543" s="214"/>
      <c r="D1543" s="173"/>
      <c r="E1543" s="173"/>
      <c r="F1543" s="173"/>
      <c r="G1543" s="173"/>
      <c r="H1543" s="173"/>
      <c r="I1543" s="173"/>
      <c r="AJ1543" s="173"/>
      <c r="AK1543" s="173"/>
      <c r="AL1543" s="173"/>
      <c r="AM1543" s="173"/>
      <c r="AN1543" s="173"/>
      <c r="AO1543" s="173"/>
      <c r="AP1543" s="173"/>
    </row>
    <row r="1544" spans="3:47" ht="18.75">
      <c r="C1544" s="173"/>
      <c r="D1544" s="173"/>
      <c r="E1544" s="173"/>
      <c r="F1544" s="173"/>
      <c r="G1544" s="173"/>
      <c r="H1544" s="173"/>
      <c r="I1544" s="173"/>
      <c r="AH1544" s="180" t="s">
        <v>468</v>
      </c>
      <c r="AJ1544" s="170"/>
      <c r="AK1544" s="171"/>
      <c r="AL1544" s="186" t="s">
        <v>1726</v>
      </c>
      <c r="AM1544" s="186"/>
      <c r="AN1544" s="186"/>
      <c r="AO1544" s="186"/>
      <c r="AP1544" s="186"/>
      <c r="AQ1544" s="191"/>
      <c r="AR1544" s="191"/>
      <c r="AS1544" s="191"/>
      <c r="AT1544" s="191"/>
      <c r="AU1544" s="191"/>
    </row>
    <row r="1545" spans="3:42" ht="18.75">
      <c r="C1545" s="173"/>
      <c r="D1545" s="173"/>
      <c r="E1545" s="173"/>
      <c r="F1545" s="173"/>
      <c r="G1545" s="173"/>
      <c r="H1545" s="173"/>
      <c r="I1545" s="173"/>
      <c r="AJ1545" s="172"/>
      <c r="AK1545" s="183"/>
      <c r="AL1545" s="183"/>
      <c r="AM1545" s="173"/>
      <c r="AN1545" s="173"/>
      <c r="AO1545" s="173"/>
      <c r="AP1545" s="173"/>
    </row>
    <row r="1546" spans="3:42" ht="18.75">
      <c r="C1546" s="170"/>
      <c r="D1546" s="183"/>
      <c r="E1546" s="183"/>
      <c r="F1546" s="184"/>
      <c r="G1546" s="184"/>
      <c r="H1546" s="173"/>
      <c r="I1546" s="173"/>
      <c r="AJ1546" s="170"/>
      <c r="AK1546" s="183"/>
      <c r="AL1546" s="183"/>
      <c r="AM1546" s="184"/>
      <c r="AN1546" s="184"/>
      <c r="AO1546" s="173"/>
      <c r="AP1546" s="173"/>
    </row>
    <row r="1547" spans="3:42" ht="18.75">
      <c r="C1547" s="172"/>
      <c r="D1547" s="183"/>
      <c r="E1547" s="183"/>
      <c r="F1547" s="173"/>
      <c r="G1547" s="173"/>
      <c r="H1547" s="173"/>
      <c r="I1547" s="173"/>
      <c r="AH1547" s="187" t="s">
        <v>694</v>
      </c>
      <c r="AI1547" s="188"/>
      <c r="AJ1547" s="171" t="s">
        <v>1723</v>
      </c>
      <c r="AK1547" s="102"/>
      <c r="AL1547" s="102"/>
      <c r="AM1547" s="173"/>
      <c r="AN1547" s="173"/>
      <c r="AP1547" s="173"/>
    </row>
    <row r="1548" spans="3:40" ht="18.75">
      <c r="C1548" s="173"/>
      <c r="D1548" s="173"/>
      <c r="E1548" s="173"/>
      <c r="AH1548" s="172" t="s">
        <v>695</v>
      </c>
      <c r="AI1548" s="183"/>
      <c r="AJ1548" s="183"/>
      <c r="AK1548" s="173"/>
      <c r="AL1548" s="173"/>
      <c r="AM1548" s="173"/>
      <c r="AN1548" s="173"/>
    </row>
    <row r="1549" spans="3:36" ht="18.75">
      <c r="C1549" s="174"/>
      <c r="D1549" s="174"/>
      <c r="E1549" s="175"/>
      <c r="AH1549" s="173"/>
      <c r="AI1549" s="173"/>
      <c r="AJ1549" s="173"/>
    </row>
    <row r="1550" spans="3:37" ht="18.75">
      <c r="C1550" s="176"/>
      <c r="D1550" s="173"/>
      <c r="E1550" s="177"/>
      <c r="AH1550" s="174" t="s">
        <v>696</v>
      </c>
      <c r="AI1550" s="174"/>
      <c r="AJ1550" s="175"/>
      <c r="AK1550" s="173" t="s">
        <v>1715</v>
      </c>
    </row>
    <row r="1551" spans="34:36" ht="18.75">
      <c r="AH1551" s="176" t="s">
        <v>1716</v>
      </c>
      <c r="AI1551" s="173"/>
      <c r="AJ1551" s="177"/>
    </row>
    <row r="1552" spans="42:43" ht="18">
      <c r="AP1552" s="173"/>
      <c r="AQ1552" s="173"/>
    </row>
    <row r="1553" spans="37:43" ht="18.75">
      <c r="AK1553" s="172"/>
      <c r="AL1553" s="183"/>
      <c r="AM1553" s="183"/>
      <c r="AN1553" s="173"/>
      <c r="AO1553" s="173"/>
      <c r="AP1553" s="173"/>
      <c r="AQ1553" s="173"/>
    </row>
    <row r="1554" spans="37:39" ht="18">
      <c r="AK1554" s="173"/>
      <c r="AL1554" s="173"/>
      <c r="AM1554" s="173"/>
    </row>
    <row r="1555" spans="34:40" ht="18.75">
      <c r="AH1555" s="172"/>
      <c r="AI1555" s="183"/>
      <c r="AJ1555" s="183"/>
      <c r="AK1555" s="173"/>
      <c r="AL1555" s="173"/>
      <c r="AM1555" s="173"/>
      <c r="AN1555" s="173"/>
    </row>
    <row r="1556" spans="34:36" ht="18">
      <c r="AH1556" s="173"/>
      <c r="AI1556" s="173"/>
      <c r="AJ1556" s="173"/>
    </row>
    <row r="1557" spans="34:36" ht="18.75">
      <c r="AH1557" s="174"/>
      <c r="AI1557" s="174"/>
      <c r="AJ1557" s="175"/>
    </row>
    <row r="1558" spans="34:36" ht="18.75">
      <c r="AH1558" s="176"/>
      <c r="AI1558" s="173"/>
      <c r="AJ1558" s="177"/>
    </row>
  </sheetData>
  <sheetProtection/>
  <mergeCells count="87">
    <mergeCell ref="D1547:E1547"/>
    <mergeCell ref="D1546:G1546"/>
    <mergeCell ref="C1540:C1543"/>
    <mergeCell ref="C1536:C1537"/>
    <mergeCell ref="L7:L10"/>
    <mergeCell ref="AC8:AC10"/>
    <mergeCell ref="C1534:C1535"/>
    <mergeCell ref="O7:O10"/>
    <mergeCell ref="Q7:Q10"/>
    <mergeCell ref="T8:X8"/>
    <mergeCell ref="Y8:AA8"/>
    <mergeCell ref="R7:R10"/>
    <mergeCell ref="S7:X7"/>
    <mergeCell ref="T9:T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AK6:AM7"/>
    <mergeCell ref="Y7:AG7"/>
    <mergeCell ref="AF8:AF10"/>
    <mergeCell ref="AH8:AH10"/>
    <mergeCell ref="AN6:AQ7"/>
    <mergeCell ref="Y9:AA9"/>
    <mergeCell ref="AD8:AD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N7:N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L8:AL10"/>
    <mergeCell ref="AO8:AO10"/>
    <mergeCell ref="AI8:AI10"/>
    <mergeCell ref="AB8:AB10"/>
    <mergeCell ref="Y6:AG6"/>
    <mergeCell ref="AL1544:AU1544"/>
    <mergeCell ref="AJ8:AJ10"/>
    <mergeCell ref="AR6:AR10"/>
    <mergeCell ref="AE8:AE10"/>
    <mergeCell ref="AG8:AG10"/>
    <mergeCell ref="AK1546:AN1546"/>
    <mergeCell ref="AK1545:AL1545"/>
    <mergeCell ref="AH1538:AK1541"/>
    <mergeCell ref="AL1540:AU1540"/>
    <mergeCell ref="AI1555:AJ1555"/>
    <mergeCell ref="AI1548:AJ1548"/>
    <mergeCell ref="AH1547:AI1547"/>
    <mergeCell ref="AL1553:AM1553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43" r:id="rId1"/>
  <headerFooter>
    <oddFooter>&amp;LC312620C&amp;CФорма № 6-8, Підрозділ: Шевченківський районний суд міста Києва, Початок періоду: 01.01.2014, Кінець періоду: 31.12.2014&amp;R&amp;P</oddFooter>
  </headerFooter>
  <colBreaks count="1" manualBreakCount="1">
    <brk id="33" max="15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5"/>
  <sheetViews>
    <sheetView zoomScaleSheetLayoutView="25" workbookViewId="0" topLeftCell="AO807">
      <selection activeCell="AZ1536" sqref="AZ1536:BB153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7"/>
      <c r="C4" s="62"/>
      <c r="D4" s="62"/>
    </row>
    <row r="5" spans="1:69" ht="12.75" customHeight="1" hidden="1">
      <c r="A5" s="53"/>
      <c r="B5" s="58"/>
      <c r="C5" s="232"/>
      <c r="D5" s="232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</row>
    <row r="6" spans="1:70" ht="33" customHeight="1">
      <c r="A6" s="196" t="s">
        <v>470</v>
      </c>
      <c r="B6" s="229" t="s">
        <v>1885</v>
      </c>
      <c r="C6" s="231" t="s">
        <v>760</v>
      </c>
      <c r="D6" s="63"/>
      <c r="E6" s="189" t="s">
        <v>475</v>
      </c>
      <c r="F6" s="189" t="s">
        <v>476</v>
      </c>
      <c r="G6" s="228"/>
      <c r="H6" s="228"/>
      <c r="I6" s="228"/>
      <c r="J6" s="228"/>
      <c r="K6" s="228"/>
      <c r="L6" s="228"/>
      <c r="M6" s="228"/>
      <c r="N6" s="189" t="s">
        <v>488</v>
      </c>
      <c r="O6" s="189"/>
      <c r="P6" s="189"/>
      <c r="Q6" s="189"/>
      <c r="R6" s="189"/>
      <c r="S6" s="189"/>
      <c r="T6" s="189"/>
      <c r="U6" s="189" t="s">
        <v>498</v>
      </c>
      <c r="V6" s="189"/>
      <c r="W6" s="189"/>
      <c r="X6" s="189" t="s">
        <v>498</v>
      </c>
      <c r="Y6" s="189"/>
      <c r="Z6" s="189"/>
      <c r="AA6" s="189"/>
      <c r="AB6" s="189" t="s">
        <v>503</v>
      </c>
      <c r="AC6" s="189"/>
      <c r="AD6" s="189"/>
      <c r="AE6" s="189"/>
      <c r="AF6" s="189"/>
      <c r="AG6" s="189"/>
      <c r="AH6" s="189" t="s">
        <v>503</v>
      </c>
      <c r="AI6" s="189"/>
      <c r="AJ6" s="189"/>
      <c r="AK6" s="189"/>
      <c r="AL6" s="189"/>
      <c r="AM6" s="189" t="s">
        <v>516</v>
      </c>
      <c r="AN6" s="228"/>
      <c r="AO6" s="228"/>
      <c r="AP6" s="228"/>
      <c r="AQ6" s="228"/>
      <c r="AR6" s="228"/>
      <c r="AS6" s="228"/>
      <c r="AT6" s="189" t="s">
        <v>526</v>
      </c>
      <c r="AU6" s="189" t="s">
        <v>524</v>
      </c>
      <c r="AV6" s="189" t="s">
        <v>525</v>
      </c>
      <c r="AW6" s="189" t="s">
        <v>527</v>
      </c>
      <c r="AX6" s="189"/>
      <c r="AY6" s="189"/>
      <c r="AZ6" s="189"/>
      <c r="BA6" s="189" t="s">
        <v>530</v>
      </c>
      <c r="BB6" s="189"/>
      <c r="BC6" s="189"/>
      <c r="BD6" s="189"/>
      <c r="BE6" s="189" t="s">
        <v>530</v>
      </c>
      <c r="BF6" s="189"/>
      <c r="BG6" s="189"/>
      <c r="BH6" s="189" t="s">
        <v>539</v>
      </c>
      <c r="BI6" s="189"/>
      <c r="BJ6" s="189"/>
      <c r="BK6" s="189"/>
      <c r="BL6" s="189"/>
      <c r="BM6" s="189"/>
      <c r="BN6" s="189"/>
      <c r="BO6" s="189"/>
      <c r="BP6" s="189"/>
      <c r="BQ6" s="189"/>
      <c r="BR6" s="52"/>
    </row>
    <row r="7" spans="1:70" ht="21.75" customHeight="1">
      <c r="A7" s="228"/>
      <c r="B7" s="230"/>
      <c r="C7" s="231"/>
      <c r="D7" s="63"/>
      <c r="E7" s="189"/>
      <c r="F7" s="189" t="s">
        <v>477</v>
      </c>
      <c r="G7" s="189" t="s">
        <v>478</v>
      </c>
      <c r="H7" s="189" t="s">
        <v>481</v>
      </c>
      <c r="I7" s="189" t="s">
        <v>482</v>
      </c>
      <c r="J7" s="189"/>
      <c r="K7" s="189"/>
      <c r="L7" s="189" t="s">
        <v>486</v>
      </c>
      <c r="M7" s="189"/>
      <c r="N7" s="189" t="s">
        <v>489</v>
      </c>
      <c r="O7" s="189" t="s">
        <v>491</v>
      </c>
      <c r="P7" s="189" t="s">
        <v>492</v>
      </c>
      <c r="Q7" s="189" t="s">
        <v>490</v>
      </c>
      <c r="R7" s="189" t="s">
        <v>494</v>
      </c>
      <c r="S7" s="189" t="s">
        <v>493</v>
      </c>
      <c r="T7" s="189" t="s">
        <v>496</v>
      </c>
      <c r="U7" s="189" t="s">
        <v>499</v>
      </c>
      <c r="V7" s="189" t="s">
        <v>495</v>
      </c>
      <c r="W7" s="189" t="s">
        <v>497</v>
      </c>
      <c r="X7" s="189" t="s">
        <v>502</v>
      </c>
      <c r="Y7" s="189" t="s">
        <v>500</v>
      </c>
      <c r="Z7" s="189" t="s">
        <v>501</v>
      </c>
      <c r="AA7" s="189" t="s">
        <v>505</v>
      </c>
      <c r="AB7" s="189" t="s">
        <v>504</v>
      </c>
      <c r="AC7" s="189" t="s">
        <v>507</v>
      </c>
      <c r="AD7" s="189" t="s">
        <v>509</v>
      </c>
      <c r="AE7" s="189" t="s">
        <v>506</v>
      </c>
      <c r="AF7" s="189" t="s">
        <v>508</v>
      </c>
      <c r="AG7" s="189" t="s">
        <v>510</v>
      </c>
      <c r="AH7" s="189" t="s">
        <v>512</v>
      </c>
      <c r="AI7" s="189" t="s">
        <v>511</v>
      </c>
      <c r="AJ7" s="189" t="s">
        <v>514</v>
      </c>
      <c r="AK7" s="189" t="s">
        <v>513</v>
      </c>
      <c r="AL7" s="189" t="s">
        <v>515</v>
      </c>
      <c r="AM7" s="189" t="s">
        <v>517</v>
      </c>
      <c r="AN7" s="189" t="s">
        <v>520</v>
      </c>
      <c r="AO7" s="189" t="s">
        <v>518</v>
      </c>
      <c r="AP7" s="189" t="s">
        <v>519</v>
      </c>
      <c r="AQ7" s="189" t="s">
        <v>521</v>
      </c>
      <c r="AR7" s="189" t="s">
        <v>522</v>
      </c>
      <c r="AS7" s="189" t="s">
        <v>523</v>
      </c>
      <c r="AT7" s="189"/>
      <c r="AU7" s="189"/>
      <c r="AV7" s="189"/>
      <c r="AW7" s="226" t="s">
        <v>444</v>
      </c>
      <c r="AX7" s="189" t="s">
        <v>439</v>
      </c>
      <c r="AY7" s="189"/>
      <c r="AZ7" s="189"/>
      <c r="BA7" s="189" t="s">
        <v>531</v>
      </c>
      <c r="BB7" s="189" t="s">
        <v>532</v>
      </c>
      <c r="BC7" s="189" t="s">
        <v>534</v>
      </c>
      <c r="BD7" s="189" t="s">
        <v>535</v>
      </c>
      <c r="BE7" s="189" t="s">
        <v>536</v>
      </c>
      <c r="BF7" s="189" t="s">
        <v>537</v>
      </c>
      <c r="BG7" s="189" t="s">
        <v>538</v>
      </c>
      <c r="BH7" s="189" t="s">
        <v>540</v>
      </c>
      <c r="BI7" s="189" t="s">
        <v>542</v>
      </c>
      <c r="BJ7" s="189"/>
      <c r="BK7" s="189"/>
      <c r="BL7" s="189"/>
      <c r="BM7" s="189" t="s">
        <v>543</v>
      </c>
      <c r="BN7" s="189"/>
      <c r="BO7" s="227" t="s">
        <v>545</v>
      </c>
      <c r="BP7" s="227"/>
      <c r="BQ7" s="227"/>
      <c r="BR7" s="52"/>
    </row>
    <row r="8" spans="1:70" ht="12.75" customHeight="1">
      <c r="A8" s="228"/>
      <c r="B8" s="230"/>
      <c r="C8" s="231"/>
      <c r="D8" s="63"/>
      <c r="E8" s="189"/>
      <c r="F8" s="189"/>
      <c r="G8" s="189"/>
      <c r="H8" s="189"/>
      <c r="I8" s="189" t="s">
        <v>483</v>
      </c>
      <c r="J8" s="189" t="s">
        <v>479</v>
      </c>
      <c r="K8" s="189"/>
      <c r="L8" s="189" t="s">
        <v>487</v>
      </c>
      <c r="M8" s="189" t="s">
        <v>484</v>
      </c>
      <c r="N8" s="228"/>
      <c r="O8" s="228"/>
      <c r="P8" s="228"/>
      <c r="Q8" s="228"/>
      <c r="R8" s="228"/>
      <c r="S8" s="228"/>
      <c r="T8" s="228"/>
      <c r="U8" s="189"/>
      <c r="V8" s="189"/>
      <c r="W8" s="189"/>
      <c r="X8" s="189"/>
      <c r="Y8" s="189"/>
      <c r="Z8" s="189"/>
      <c r="AA8" s="189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 t="s">
        <v>528</v>
      </c>
      <c r="AY8" s="189" t="s">
        <v>529</v>
      </c>
      <c r="AZ8" s="189" t="s">
        <v>533</v>
      </c>
      <c r="BA8" s="189"/>
      <c r="BB8" s="189"/>
      <c r="BC8" s="189"/>
      <c r="BD8" s="189"/>
      <c r="BE8" s="189"/>
      <c r="BF8" s="189"/>
      <c r="BG8" s="189"/>
      <c r="BH8" s="189"/>
      <c r="BI8" s="226" t="s">
        <v>444</v>
      </c>
      <c r="BJ8" s="189" t="s">
        <v>439</v>
      </c>
      <c r="BK8" s="189"/>
      <c r="BL8" s="189"/>
      <c r="BM8" s="189"/>
      <c r="BN8" s="189"/>
      <c r="BO8" s="227"/>
      <c r="BP8" s="227"/>
      <c r="BQ8" s="227"/>
      <c r="BR8" s="52"/>
    </row>
    <row r="9" spans="1:70" ht="12.75" customHeight="1">
      <c r="A9" s="228"/>
      <c r="B9" s="230"/>
      <c r="C9" s="231"/>
      <c r="D9" s="63"/>
      <c r="E9" s="189"/>
      <c r="F9" s="189"/>
      <c r="G9" s="189"/>
      <c r="H9" s="189"/>
      <c r="I9" s="189"/>
      <c r="J9" s="189" t="s">
        <v>480</v>
      </c>
      <c r="K9" s="189" t="s">
        <v>485</v>
      </c>
      <c r="L9" s="189"/>
      <c r="M9" s="189"/>
      <c r="N9" s="228"/>
      <c r="O9" s="228"/>
      <c r="P9" s="228"/>
      <c r="Q9" s="228"/>
      <c r="R9" s="228"/>
      <c r="S9" s="228"/>
      <c r="T9" s="228"/>
      <c r="U9" s="189"/>
      <c r="V9" s="189"/>
      <c r="W9" s="189"/>
      <c r="X9" s="189"/>
      <c r="Y9" s="189"/>
      <c r="Z9" s="189"/>
      <c r="AA9" s="189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226"/>
      <c r="BJ9" s="189" t="s">
        <v>541</v>
      </c>
      <c r="BK9" s="189" t="s">
        <v>424</v>
      </c>
      <c r="BL9" s="189" t="s">
        <v>438</v>
      </c>
      <c r="BM9" s="226" t="s">
        <v>444</v>
      </c>
      <c r="BN9" s="189" t="s">
        <v>544</v>
      </c>
      <c r="BO9" s="189" t="s">
        <v>546</v>
      </c>
      <c r="BP9" s="189" t="s">
        <v>547</v>
      </c>
      <c r="BQ9" s="189" t="s">
        <v>577</v>
      </c>
      <c r="BR9" s="52"/>
    </row>
    <row r="10" spans="1:70" ht="66" customHeight="1">
      <c r="A10" s="228"/>
      <c r="B10" s="230"/>
      <c r="C10" s="231"/>
      <c r="D10" s="63"/>
      <c r="E10" s="233"/>
      <c r="F10" s="189"/>
      <c r="G10" s="189"/>
      <c r="H10" s="189"/>
      <c r="I10" s="189"/>
      <c r="J10" s="189"/>
      <c r="K10" s="189"/>
      <c r="L10" s="189"/>
      <c r="M10" s="189"/>
      <c r="N10" s="228"/>
      <c r="O10" s="228"/>
      <c r="P10" s="228"/>
      <c r="Q10" s="228"/>
      <c r="R10" s="228"/>
      <c r="S10" s="228"/>
      <c r="T10" s="228"/>
      <c r="U10" s="189"/>
      <c r="V10" s="189"/>
      <c r="W10" s="189"/>
      <c r="X10" s="189"/>
      <c r="Y10" s="189"/>
      <c r="Z10" s="189"/>
      <c r="AA10" s="189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226"/>
      <c r="BJ10" s="228"/>
      <c r="BK10" s="189"/>
      <c r="BL10" s="189"/>
      <c r="BM10" s="226"/>
      <c r="BN10" s="189"/>
      <c r="BO10" s="189"/>
      <c r="BP10" s="189"/>
      <c r="BQ10" s="189"/>
      <c r="BR10" s="52"/>
    </row>
    <row r="11" spans="1:70" ht="12.75">
      <c r="A11" s="3"/>
      <c r="B11" s="59" t="s">
        <v>1886</v>
      </c>
      <c r="C11" s="64" t="s">
        <v>761</v>
      </c>
      <c r="D11" s="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2"/>
    </row>
    <row r="12" spans="1:70" ht="12.75">
      <c r="A12" s="54"/>
      <c r="B12" s="60"/>
      <c r="C12" s="64"/>
      <c r="D12" s="6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2"/>
    </row>
    <row r="13" spans="1:70" ht="18.75" customHeight="1">
      <c r="A13" s="55"/>
      <c r="B13" s="45"/>
      <c r="C13" s="17" t="s">
        <v>762</v>
      </c>
      <c r="D13" s="68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52"/>
    </row>
    <row r="14" spans="1:69" s="102" customFormat="1" ht="26.25" customHeight="1">
      <c r="A14" s="5">
        <v>1</v>
      </c>
      <c r="B14" s="5" t="s">
        <v>1887</v>
      </c>
      <c r="C14" s="18" t="s">
        <v>763</v>
      </c>
      <c r="D14" s="101"/>
      <c r="E14" s="27">
        <f>SUM(E15:E30)</f>
        <v>1</v>
      </c>
      <c r="F14" s="27">
        <f aca="true" t="shared" si="0" ref="F14:BQ14">SUM(F15:F30)</f>
        <v>1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1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1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1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1888</v>
      </c>
      <c r="C15" s="18" t="s">
        <v>764</v>
      </c>
      <c r="D15" s="18"/>
      <c r="E15" s="27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52"/>
    </row>
    <row r="16" spans="1:70" ht="22.5" customHeight="1" hidden="1">
      <c r="A16" s="5">
        <v>3</v>
      </c>
      <c r="B16" s="10" t="s">
        <v>1889</v>
      </c>
      <c r="C16" s="18" t="s">
        <v>764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2"/>
    </row>
    <row r="17" spans="1:70" ht="22.5" customHeight="1">
      <c r="A17" s="5">
        <v>4</v>
      </c>
      <c r="B17" s="10" t="s">
        <v>1890</v>
      </c>
      <c r="C17" s="18" t="s">
        <v>764</v>
      </c>
      <c r="D17" s="18"/>
      <c r="E17" s="27">
        <v>1</v>
      </c>
      <c r="F17" s="30">
        <v>1</v>
      </c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>
        <v>1</v>
      </c>
      <c r="S17" s="30"/>
      <c r="T17" s="30"/>
      <c r="U17" s="30"/>
      <c r="V17" s="27"/>
      <c r="W17" s="30">
        <v>1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>
        <v>1</v>
      </c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2"/>
    </row>
    <row r="18" spans="1:70" ht="12.75" customHeight="1" hidden="1">
      <c r="A18" s="5">
        <v>5</v>
      </c>
      <c r="B18" s="10" t="s">
        <v>1891</v>
      </c>
      <c r="C18" s="18" t="s">
        <v>765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2"/>
    </row>
    <row r="19" spans="1:70" ht="12.75" customHeight="1" hidden="1">
      <c r="A19" s="5">
        <v>6</v>
      </c>
      <c r="B19" s="10" t="s">
        <v>1892</v>
      </c>
      <c r="C19" s="18" t="s">
        <v>765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2"/>
    </row>
    <row r="20" spans="1:70" ht="12.75" customHeight="1" hidden="1">
      <c r="A20" s="5">
        <v>7</v>
      </c>
      <c r="B20" s="10" t="s">
        <v>1893</v>
      </c>
      <c r="C20" s="18" t="s">
        <v>765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2"/>
    </row>
    <row r="21" spans="1:70" ht="33.75" customHeight="1" hidden="1">
      <c r="A21" s="5">
        <v>8</v>
      </c>
      <c r="B21" s="10" t="s">
        <v>1697</v>
      </c>
      <c r="C21" s="18" t="s">
        <v>1700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2"/>
    </row>
    <row r="22" spans="1:70" ht="33.75" customHeight="1" hidden="1">
      <c r="A22" s="5">
        <v>9</v>
      </c>
      <c r="B22" s="10" t="s">
        <v>1698</v>
      </c>
      <c r="C22" s="18" t="s">
        <v>1700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2"/>
    </row>
    <row r="23" spans="1:70" ht="33.75" customHeight="1" hidden="1">
      <c r="A23" s="5">
        <v>10</v>
      </c>
      <c r="B23" s="10" t="s">
        <v>1699</v>
      </c>
      <c r="C23" s="18" t="s">
        <v>1700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2"/>
    </row>
    <row r="24" spans="1:70" ht="33.75" customHeight="1" hidden="1">
      <c r="A24" s="5">
        <v>11</v>
      </c>
      <c r="B24" s="10" t="s">
        <v>1701</v>
      </c>
      <c r="C24" s="18" t="s">
        <v>1700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2"/>
    </row>
    <row r="25" spans="1:70" ht="12.75" customHeight="1" hidden="1">
      <c r="A25" s="5">
        <v>12</v>
      </c>
      <c r="B25" s="10" t="s">
        <v>1894</v>
      </c>
      <c r="C25" s="18" t="s">
        <v>766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2"/>
    </row>
    <row r="26" spans="1:70" ht="12.75" customHeight="1" hidden="1">
      <c r="A26" s="5">
        <v>13</v>
      </c>
      <c r="B26" s="10">
        <v>112</v>
      </c>
      <c r="C26" s="18" t="s">
        <v>767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2"/>
    </row>
    <row r="27" spans="1:70" ht="12.75" customHeight="1" hidden="1">
      <c r="A27" s="5">
        <v>14</v>
      </c>
      <c r="B27" s="10">
        <v>113</v>
      </c>
      <c r="C27" s="18" t="s">
        <v>768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2"/>
    </row>
    <row r="28" spans="1:70" ht="12.75" customHeight="1" hidden="1">
      <c r="A28" s="5">
        <v>15</v>
      </c>
      <c r="B28" s="10" t="s">
        <v>1895</v>
      </c>
      <c r="C28" s="18" t="s">
        <v>769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2"/>
    </row>
    <row r="29" spans="1:70" ht="26.25" customHeight="1" hidden="1">
      <c r="A29" s="5">
        <v>16</v>
      </c>
      <c r="B29" s="149" t="s">
        <v>652</v>
      </c>
      <c r="C29" s="18" t="s">
        <v>651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2"/>
    </row>
    <row r="30" spans="1:70" ht="26.25" customHeight="1" hidden="1">
      <c r="A30" s="5">
        <v>17</v>
      </c>
      <c r="B30" s="149" t="s">
        <v>653</v>
      </c>
      <c r="C30" s="18" t="s">
        <v>651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2"/>
    </row>
    <row r="31" spans="1:69" ht="29.25" customHeight="1">
      <c r="A31" s="5">
        <v>18</v>
      </c>
      <c r="B31" s="10" t="s">
        <v>1896</v>
      </c>
      <c r="C31" s="18" t="s">
        <v>770</v>
      </c>
      <c r="D31" s="18"/>
      <c r="E31" s="27">
        <f>SUM(E32:E95)</f>
        <v>28</v>
      </c>
      <c r="F31" s="27">
        <f aca="true" t="shared" si="1" ref="F31:BQ31">SUM(F32:F95)</f>
        <v>26</v>
      </c>
      <c r="G31" s="27">
        <f t="shared" si="1"/>
        <v>2</v>
      </c>
      <c r="H31" s="27">
        <f t="shared" si="1"/>
        <v>4</v>
      </c>
      <c r="I31" s="27">
        <f t="shared" si="1"/>
        <v>3</v>
      </c>
      <c r="J31" s="27">
        <f t="shared" si="1"/>
        <v>0</v>
      </c>
      <c r="K31" s="27">
        <f t="shared" si="1"/>
        <v>0</v>
      </c>
      <c r="L31" s="27">
        <f t="shared" si="1"/>
        <v>13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6</v>
      </c>
      <c r="Q31" s="27">
        <f t="shared" si="1"/>
        <v>4</v>
      </c>
      <c r="R31" s="27">
        <f t="shared" si="1"/>
        <v>14</v>
      </c>
      <c r="S31" s="27">
        <f t="shared" si="1"/>
        <v>4</v>
      </c>
      <c r="T31" s="27">
        <f t="shared" si="1"/>
        <v>0</v>
      </c>
      <c r="U31" s="27">
        <f t="shared" si="1"/>
        <v>3</v>
      </c>
      <c r="V31" s="27">
        <f t="shared" si="1"/>
        <v>1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3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19</v>
      </c>
      <c r="AJ31" s="27">
        <f t="shared" si="1"/>
        <v>5</v>
      </c>
      <c r="AK31" s="27">
        <f t="shared" si="1"/>
        <v>0</v>
      </c>
      <c r="AL31" s="27">
        <f t="shared" si="1"/>
        <v>0</v>
      </c>
      <c r="AM31" s="27">
        <f t="shared" si="1"/>
        <v>5</v>
      </c>
      <c r="AN31" s="27">
        <f t="shared" si="1"/>
        <v>0</v>
      </c>
      <c r="AO31" s="27">
        <f t="shared" si="1"/>
        <v>4</v>
      </c>
      <c r="AP31" s="27">
        <f t="shared" si="1"/>
        <v>15</v>
      </c>
      <c r="AQ31" s="27">
        <f t="shared" si="1"/>
        <v>4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1</v>
      </c>
      <c r="AW31" s="27">
        <f t="shared" si="1"/>
        <v>8</v>
      </c>
      <c r="AX31" s="27">
        <f t="shared" si="1"/>
        <v>5</v>
      </c>
      <c r="AY31" s="27">
        <f t="shared" si="1"/>
        <v>2</v>
      </c>
      <c r="AZ31" s="27">
        <f t="shared" si="1"/>
        <v>1</v>
      </c>
      <c r="BA31" s="27">
        <f t="shared" si="1"/>
        <v>2</v>
      </c>
      <c r="BB31" s="27">
        <f t="shared" si="1"/>
        <v>0</v>
      </c>
      <c r="BC31" s="27">
        <f t="shared" si="1"/>
        <v>5</v>
      </c>
      <c r="BD31" s="27">
        <f t="shared" si="1"/>
        <v>0</v>
      </c>
      <c r="BE31" s="27">
        <f t="shared" si="1"/>
        <v>1</v>
      </c>
      <c r="BF31" s="27">
        <f t="shared" si="1"/>
        <v>0</v>
      </c>
      <c r="BG31" s="27">
        <f t="shared" si="1"/>
        <v>0</v>
      </c>
      <c r="BH31" s="27">
        <f t="shared" si="1"/>
        <v>3</v>
      </c>
      <c r="BI31" s="27">
        <f t="shared" si="1"/>
        <v>3</v>
      </c>
      <c r="BJ31" s="27">
        <f t="shared" si="1"/>
        <v>3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75" customHeight="1">
      <c r="A32" s="5">
        <v>19</v>
      </c>
      <c r="B32" s="10" t="s">
        <v>1897</v>
      </c>
      <c r="C32" s="18" t="s">
        <v>771</v>
      </c>
      <c r="D32" s="18"/>
      <c r="E32" s="27">
        <v>4</v>
      </c>
      <c r="F32" s="30">
        <v>4</v>
      </c>
      <c r="G32" s="30"/>
      <c r="H32" s="27">
        <v>1</v>
      </c>
      <c r="I32" s="27"/>
      <c r="J32" s="30"/>
      <c r="K32" s="30"/>
      <c r="L32" s="30">
        <v>2</v>
      </c>
      <c r="M32" s="30"/>
      <c r="N32" s="27"/>
      <c r="O32" s="30"/>
      <c r="P32" s="30">
        <v>1</v>
      </c>
      <c r="Q32" s="27"/>
      <c r="R32" s="30">
        <v>2</v>
      </c>
      <c r="S32" s="30">
        <v>1</v>
      </c>
      <c r="T32" s="30"/>
      <c r="U32" s="30">
        <v>1</v>
      </c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3</v>
      </c>
      <c r="AJ32" s="27">
        <v>2</v>
      </c>
      <c r="AK32" s="27"/>
      <c r="AL32" s="27"/>
      <c r="AM32" s="30"/>
      <c r="AN32" s="30"/>
      <c r="AO32" s="30"/>
      <c r="AP32" s="30">
        <v>4</v>
      </c>
      <c r="AQ32" s="30"/>
      <c r="AR32" s="27"/>
      <c r="AS32" s="27"/>
      <c r="AT32" s="30"/>
      <c r="AU32" s="27"/>
      <c r="AV32" s="30">
        <v>1</v>
      </c>
      <c r="AW32" s="30">
        <v>3</v>
      </c>
      <c r="AX32" s="30">
        <v>2</v>
      </c>
      <c r="AY32" s="30">
        <v>1</v>
      </c>
      <c r="AZ32" s="30"/>
      <c r="BA32" s="27"/>
      <c r="BB32" s="27"/>
      <c r="BC32" s="27">
        <v>2</v>
      </c>
      <c r="BD32" s="27"/>
      <c r="BE32" s="30">
        <v>1</v>
      </c>
      <c r="BF32" s="30"/>
      <c r="BG32" s="30"/>
      <c r="BH32" s="30">
        <v>1</v>
      </c>
      <c r="BI32" s="30"/>
      <c r="BJ32" s="30"/>
      <c r="BK32" s="30"/>
      <c r="BL32" s="30"/>
      <c r="BM32" s="30">
        <v>1</v>
      </c>
      <c r="BN32" s="30"/>
      <c r="BO32" s="30"/>
      <c r="BP32" s="27">
        <v>1</v>
      </c>
      <c r="BQ32" s="27"/>
      <c r="BR32" s="52"/>
    </row>
    <row r="33" spans="1:70" ht="12.75" customHeight="1">
      <c r="A33" s="5">
        <v>20</v>
      </c>
      <c r="B33" s="10" t="s">
        <v>1898</v>
      </c>
      <c r="C33" s="18" t="s">
        <v>771</v>
      </c>
      <c r="D33" s="18"/>
      <c r="E33" s="27">
        <v>2</v>
      </c>
      <c r="F33" s="30">
        <v>2</v>
      </c>
      <c r="G33" s="30"/>
      <c r="H33" s="27"/>
      <c r="I33" s="27">
        <v>2</v>
      </c>
      <c r="J33" s="30"/>
      <c r="K33" s="30"/>
      <c r="L33" s="30"/>
      <c r="M33" s="30"/>
      <c r="N33" s="27"/>
      <c r="O33" s="30"/>
      <c r="P33" s="30"/>
      <c r="Q33" s="27"/>
      <c r="R33" s="30">
        <v>2</v>
      </c>
      <c r="S33" s="30"/>
      <c r="T33" s="30"/>
      <c r="U33" s="30"/>
      <c r="V33" s="27">
        <v>1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1</v>
      </c>
      <c r="AJ33" s="27"/>
      <c r="AK33" s="27"/>
      <c r="AL33" s="27"/>
      <c r="AM33" s="30">
        <v>1</v>
      </c>
      <c r="AN33" s="30"/>
      <c r="AO33" s="30"/>
      <c r="AP33" s="30">
        <v>1</v>
      </c>
      <c r="AQ33" s="30"/>
      <c r="AR33" s="27"/>
      <c r="AS33" s="27"/>
      <c r="AT33" s="30"/>
      <c r="AU33" s="27"/>
      <c r="AV33" s="30"/>
      <c r="AW33" s="30">
        <v>1</v>
      </c>
      <c r="AX33" s="30">
        <v>1</v>
      </c>
      <c r="AY33" s="30"/>
      <c r="AZ33" s="30"/>
      <c r="BA33" s="27"/>
      <c r="BB33" s="27"/>
      <c r="BC33" s="27">
        <v>1</v>
      </c>
      <c r="BD33" s="27"/>
      <c r="BE33" s="30"/>
      <c r="BF33" s="30"/>
      <c r="BG33" s="30"/>
      <c r="BH33" s="30"/>
      <c r="BI33" s="30">
        <v>1</v>
      </c>
      <c r="BJ33" s="30">
        <v>1</v>
      </c>
      <c r="BK33" s="30"/>
      <c r="BL33" s="30"/>
      <c r="BM33" s="30"/>
      <c r="BN33" s="30"/>
      <c r="BO33" s="30"/>
      <c r="BP33" s="27"/>
      <c r="BQ33" s="27"/>
      <c r="BR33" s="52"/>
    </row>
    <row r="34" spans="1:70" ht="12.75" customHeight="1" hidden="1">
      <c r="A34" s="5">
        <v>21</v>
      </c>
      <c r="B34" s="10">
        <v>116</v>
      </c>
      <c r="C34" s="18" t="s">
        <v>772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2"/>
    </row>
    <row r="35" spans="1:70" ht="12.75" customHeight="1" hidden="1">
      <c r="A35" s="5">
        <v>22</v>
      </c>
      <c r="B35" s="10">
        <v>117</v>
      </c>
      <c r="C35" s="18" t="s">
        <v>773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2"/>
    </row>
    <row r="36" spans="1:70" ht="22.5" customHeight="1" hidden="1">
      <c r="A36" s="5">
        <v>23</v>
      </c>
      <c r="B36" s="10">
        <v>118</v>
      </c>
      <c r="C36" s="18" t="s">
        <v>774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2"/>
    </row>
    <row r="37" spans="1:70" ht="12.75" customHeight="1" hidden="1">
      <c r="A37" s="5">
        <v>24</v>
      </c>
      <c r="B37" s="10" t="s">
        <v>1899</v>
      </c>
      <c r="C37" s="18" t="s">
        <v>775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2"/>
    </row>
    <row r="38" spans="1:70" ht="12.75" customHeight="1" hidden="1">
      <c r="A38" s="5">
        <v>25</v>
      </c>
      <c r="B38" s="10" t="s">
        <v>1900</v>
      </c>
      <c r="C38" s="18" t="s">
        <v>775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2"/>
    </row>
    <row r="39" spans="1:70" ht="12.75" customHeight="1" hidden="1">
      <c r="A39" s="5">
        <v>26</v>
      </c>
      <c r="B39" s="10" t="s">
        <v>1901</v>
      </c>
      <c r="C39" s="18" t="s">
        <v>776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2"/>
    </row>
    <row r="40" spans="1:70" ht="12.75" customHeight="1" hidden="1">
      <c r="A40" s="5">
        <v>27</v>
      </c>
      <c r="B40" s="10" t="s">
        <v>1902</v>
      </c>
      <c r="C40" s="18" t="s">
        <v>776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2"/>
    </row>
    <row r="41" spans="1:70" ht="12.75" customHeight="1" hidden="1">
      <c r="A41" s="5">
        <v>28</v>
      </c>
      <c r="B41" s="10" t="s">
        <v>1903</v>
      </c>
      <c r="C41" s="18" t="s">
        <v>776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2"/>
    </row>
    <row r="42" spans="1:70" ht="12.75" customHeight="1">
      <c r="A42" s="5">
        <v>29</v>
      </c>
      <c r="B42" s="10" t="s">
        <v>1904</v>
      </c>
      <c r="C42" s="18" t="s">
        <v>777</v>
      </c>
      <c r="D42" s="18"/>
      <c r="E42" s="27">
        <v>7</v>
      </c>
      <c r="F42" s="30">
        <v>7</v>
      </c>
      <c r="G42" s="30"/>
      <c r="H42" s="27">
        <v>2</v>
      </c>
      <c r="I42" s="27"/>
      <c r="J42" s="30"/>
      <c r="K42" s="30"/>
      <c r="L42" s="30">
        <v>6</v>
      </c>
      <c r="M42" s="30"/>
      <c r="N42" s="27"/>
      <c r="O42" s="30"/>
      <c r="P42" s="30">
        <v>1</v>
      </c>
      <c r="Q42" s="27">
        <v>3</v>
      </c>
      <c r="R42" s="30">
        <v>3</v>
      </c>
      <c r="S42" s="30"/>
      <c r="T42" s="30"/>
      <c r="U42" s="30"/>
      <c r="V42" s="27"/>
      <c r="W42" s="30"/>
      <c r="X42" s="30"/>
      <c r="Y42" s="30"/>
      <c r="Z42" s="30"/>
      <c r="AA42" s="30"/>
      <c r="AB42" s="30">
        <v>1</v>
      </c>
      <c r="AC42" s="30"/>
      <c r="AD42" s="30"/>
      <c r="AE42" s="30"/>
      <c r="AF42" s="30"/>
      <c r="AG42" s="30"/>
      <c r="AH42" s="30"/>
      <c r="AI42" s="30">
        <v>6</v>
      </c>
      <c r="AJ42" s="27">
        <v>2</v>
      </c>
      <c r="AK42" s="27"/>
      <c r="AL42" s="27"/>
      <c r="AM42" s="30">
        <v>1</v>
      </c>
      <c r="AN42" s="30"/>
      <c r="AO42" s="30">
        <v>3</v>
      </c>
      <c r="AP42" s="30"/>
      <c r="AQ42" s="30">
        <v>3</v>
      </c>
      <c r="AR42" s="27"/>
      <c r="AS42" s="27"/>
      <c r="AT42" s="30"/>
      <c r="AU42" s="27">
        <v>1</v>
      </c>
      <c r="AV42" s="30"/>
      <c r="AW42" s="30">
        <v>2</v>
      </c>
      <c r="AX42" s="30"/>
      <c r="AY42" s="30">
        <v>1</v>
      </c>
      <c r="AZ42" s="30">
        <v>1</v>
      </c>
      <c r="BA42" s="27">
        <v>1</v>
      </c>
      <c r="BB42" s="27"/>
      <c r="BC42" s="27">
        <v>1</v>
      </c>
      <c r="BD42" s="27"/>
      <c r="BE42" s="30"/>
      <c r="BF42" s="30"/>
      <c r="BG42" s="30"/>
      <c r="BH42" s="30">
        <v>2</v>
      </c>
      <c r="BI42" s="30"/>
      <c r="BJ42" s="30"/>
      <c r="BK42" s="30"/>
      <c r="BL42" s="30"/>
      <c r="BM42" s="30"/>
      <c r="BN42" s="30"/>
      <c r="BO42" s="30"/>
      <c r="BP42" s="27"/>
      <c r="BQ42" s="27"/>
      <c r="BR42" s="52"/>
    </row>
    <row r="43" spans="1:70" ht="12.75" customHeight="1">
      <c r="A43" s="5">
        <v>30</v>
      </c>
      <c r="B43" s="10" t="s">
        <v>1905</v>
      </c>
      <c r="C43" s="18" t="s">
        <v>777</v>
      </c>
      <c r="D43" s="18"/>
      <c r="E43" s="27">
        <v>2</v>
      </c>
      <c r="F43" s="30">
        <v>2</v>
      </c>
      <c r="G43" s="30"/>
      <c r="H43" s="27">
        <v>1</v>
      </c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>
        <v>1</v>
      </c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/>
      <c r="AK43" s="27"/>
      <c r="AL43" s="27"/>
      <c r="AM43" s="30"/>
      <c r="AN43" s="30"/>
      <c r="AO43" s="30"/>
      <c r="AP43" s="30">
        <v>2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2"/>
    </row>
    <row r="44" spans="1:70" ht="12.75" customHeight="1">
      <c r="A44" s="5">
        <v>31</v>
      </c>
      <c r="B44" s="10" t="s">
        <v>1906</v>
      </c>
      <c r="C44" s="18" t="s">
        <v>778</v>
      </c>
      <c r="D44" s="18"/>
      <c r="E44" s="27">
        <v>5</v>
      </c>
      <c r="F44" s="30">
        <v>3</v>
      </c>
      <c r="G44" s="30">
        <v>2</v>
      </c>
      <c r="H44" s="27"/>
      <c r="I44" s="27">
        <v>1</v>
      </c>
      <c r="J44" s="30"/>
      <c r="K44" s="30"/>
      <c r="L44" s="30"/>
      <c r="M44" s="30"/>
      <c r="N44" s="27"/>
      <c r="O44" s="30"/>
      <c r="P44" s="30">
        <v>2</v>
      </c>
      <c r="Q44" s="27"/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>
        <v>2</v>
      </c>
      <c r="AD44" s="30"/>
      <c r="AE44" s="30"/>
      <c r="AF44" s="30"/>
      <c r="AG44" s="30"/>
      <c r="AH44" s="30"/>
      <c r="AI44" s="30">
        <v>3</v>
      </c>
      <c r="AJ44" s="27"/>
      <c r="AK44" s="27"/>
      <c r="AL44" s="27"/>
      <c r="AM44" s="30">
        <v>1</v>
      </c>
      <c r="AN44" s="30"/>
      <c r="AO44" s="30"/>
      <c r="AP44" s="30">
        <v>4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2"/>
    </row>
    <row r="45" spans="1:70" ht="12.75" customHeight="1" hidden="1">
      <c r="A45" s="5">
        <v>32</v>
      </c>
      <c r="B45" s="10" t="s">
        <v>1907</v>
      </c>
      <c r="C45" s="18" t="s">
        <v>778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2"/>
    </row>
    <row r="46" spans="1:70" ht="22.5" customHeight="1" hidden="1">
      <c r="A46" s="5">
        <v>33</v>
      </c>
      <c r="B46" s="10">
        <v>123</v>
      </c>
      <c r="C46" s="18" t="s">
        <v>779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2"/>
    </row>
    <row r="47" spans="1:70" ht="33.75" customHeight="1" hidden="1">
      <c r="A47" s="5">
        <v>34</v>
      </c>
      <c r="B47" s="10">
        <v>124</v>
      </c>
      <c r="C47" s="18" t="s">
        <v>780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2"/>
    </row>
    <row r="48" spans="1:70" ht="12.75" customHeight="1">
      <c r="A48" s="5">
        <v>35</v>
      </c>
      <c r="B48" s="10" t="s">
        <v>1908</v>
      </c>
      <c r="C48" s="18" t="s">
        <v>781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>
        <v>1</v>
      </c>
      <c r="M48" s="30"/>
      <c r="N48" s="27"/>
      <c r="O48" s="30"/>
      <c r="P48" s="30">
        <v>2</v>
      </c>
      <c r="Q48" s="27">
        <v>1</v>
      </c>
      <c r="R48" s="30"/>
      <c r="S48" s="30"/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2</v>
      </c>
      <c r="AJ48" s="27"/>
      <c r="AK48" s="27"/>
      <c r="AL48" s="27"/>
      <c r="AM48" s="30"/>
      <c r="AN48" s="30"/>
      <c r="AO48" s="30">
        <v>1</v>
      </c>
      <c r="AP48" s="30">
        <v>1</v>
      </c>
      <c r="AQ48" s="30">
        <v>1</v>
      </c>
      <c r="AR48" s="27"/>
      <c r="AS48" s="27"/>
      <c r="AT48" s="30"/>
      <c r="AU48" s="27"/>
      <c r="AV48" s="30"/>
      <c r="AW48" s="30">
        <v>1</v>
      </c>
      <c r="AX48" s="30">
        <v>1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/>
      <c r="BH48" s="30"/>
      <c r="BI48" s="30">
        <v>1</v>
      </c>
      <c r="BJ48" s="30">
        <v>1</v>
      </c>
      <c r="BK48" s="30"/>
      <c r="BL48" s="30"/>
      <c r="BM48" s="30"/>
      <c r="BN48" s="30"/>
      <c r="BO48" s="30"/>
      <c r="BP48" s="27"/>
      <c r="BQ48" s="27"/>
      <c r="BR48" s="52"/>
    </row>
    <row r="49" spans="1:70" ht="12.75" customHeight="1">
      <c r="A49" s="5">
        <v>36</v>
      </c>
      <c r="B49" s="10" t="s">
        <v>1909</v>
      </c>
      <c r="C49" s="18" t="s">
        <v>781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>
        <v>2</v>
      </c>
      <c r="S49" s="30">
        <v>1</v>
      </c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>
        <v>1</v>
      </c>
      <c r="AD49" s="30"/>
      <c r="AE49" s="30"/>
      <c r="AF49" s="30"/>
      <c r="AG49" s="30">
        <v>1</v>
      </c>
      <c r="AH49" s="30"/>
      <c r="AI49" s="30"/>
      <c r="AJ49" s="27"/>
      <c r="AK49" s="27"/>
      <c r="AL49" s="27"/>
      <c r="AM49" s="30">
        <v>1</v>
      </c>
      <c r="AN49" s="30"/>
      <c r="AO49" s="30"/>
      <c r="AP49" s="30">
        <v>2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2"/>
    </row>
    <row r="50" spans="1:70" ht="12.75" customHeight="1" hidden="1">
      <c r="A50" s="5">
        <v>37</v>
      </c>
      <c r="B50" s="10" t="s">
        <v>1910</v>
      </c>
      <c r="C50" s="18" t="s">
        <v>782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2"/>
    </row>
    <row r="51" spans="1:70" ht="12.75" customHeight="1" hidden="1">
      <c r="A51" s="5">
        <v>38</v>
      </c>
      <c r="B51" s="10" t="s">
        <v>1911</v>
      </c>
      <c r="C51" s="18" t="s">
        <v>782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2"/>
    </row>
    <row r="52" spans="1:70" ht="12.75" customHeight="1" hidden="1">
      <c r="A52" s="5">
        <v>39</v>
      </c>
      <c r="B52" s="10" t="s">
        <v>1912</v>
      </c>
      <c r="C52" s="18" t="s">
        <v>783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2"/>
    </row>
    <row r="53" spans="1:70" ht="12.75" customHeight="1" hidden="1">
      <c r="A53" s="5">
        <v>40</v>
      </c>
      <c r="B53" s="10" t="s">
        <v>1913</v>
      </c>
      <c r="C53" s="18" t="s">
        <v>783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2"/>
    </row>
    <row r="54" spans="1:70" ht="12.75" customHeight="1" hidden="1">
      <c r="A54" s="5">
        <v>41</v>
      </c>
      <c r="B54" s="10" t="s">
        <v>1914</v>
      </c>
      <c r="C54" s="18" t="s">
        <v>783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2"/>
    </row>
    <row r="55" spans="1:70" ht="12.75" customHeight="1" hidden="1">
      <c r="A55" s="5">
        <v>42</v>
      </c>
      <c r="B55" s="10" t="s">
        <v>1915</v>
      </c>
      <c r="C55" s="18" t="s">
        <v>783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2"/>
    </row>
    <row r="56" spans="1:70" ht="12.75" customHeight="1">
      <c r="A56" s="5">
        <v>43</v>
      </c>
      <c r="B56" s="10">
        <v>128</v>
      </c>
      <c r="C56" s="18" t="s">
        <v>784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/>
      <c r="R56" s="30"/>
      <c r="S56" s="30">
        <v>1</v>
      </c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>
        <v>1</v>
      </c>
      <c r="AK56" s="27"/>
      <c r="AL56" s="27"/>
      <c r="AM56" s="30">
        <v>1</v>
      </c>
      <c r="AN56" s="30"/>
      <c r="AO56" s="30"/>
      <c r="AP56" s="30"/>
      <c r="AQ56" s="30"/>
      <c r="AR56" s="27"/>
      <c r="AS56" s="27"/>
      <c r="AT56" s="30"/>
      <c r="AU56" s="27"/>
      <c r="AV56" s="30"/>
      <c r="AW56" s="30">
        <v>1</v>
      </c>
      <c r="AX56" s="30">
        <v>1</v>
      </c>
      <c r="AY56" s="30"/>
      <c r="AZ56" s="30"/>
      <c r="BA56" s="27">
        <v>1</v>
      </c>
      <c r="BB56" s="27"/>
      <c r="BC56" s="27"/>
      <c r="BD56" s="27"/>
      <c r="BE56" s="30"/>
      <c r="BF56" s="30"/>
      <c r="BG56" s="30"/>
      <c r="BH56" s="30"/>
      <c r="BI56" s="30">
        <v>1</v>
      </c>
      <c r="BJ56" s="30">
        <v>1</v>
      </c>
      <c r="BK56" s="30"/>
      <c r="BL56" s="30"/>
      <c r="BM56" s="30"/>
      <c r="BN56" s="30"/>
      <c r="BO56" s="30"/>
      <c r="BP56" s="27"/>
      <c r="BQ56" s="27"/>
      <c r="BR56" s="52"/>
    </row>
    <row r="57" spans="1:70" ht="12.75" customHeight="1" hidden="1">
      <c r="A57" s="5">
        <v>44</v>
      </c>
      <c r="B57" s="10" t="s">
        <v>1916</v>
      </c>
      <c r="C57" s="18" t="s">
        <v>785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2"/>
    </row>
    <row r="58" spans="1:70" ht="12.75" customHeight="1" hidden="1">
      <c r="A58" s="5">
        <v>45</v>
      </c>
      <c r="B58" s="10" t="s">
        <v>1917</v>
      </c>
      <c r="C58" s="18" t="s">
        <v>785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2"/>
    </row>
    <row r="59" spans="1:70" ht="22.5" customHeight="1" hidden="1">
      <c r="A59" s="5">
        <v>46</v>
      </c>
      <c r="B59" s="10" t="s">
        <v>1918</v>
      </c>
      <c r="C59" s="18" t="s">
        <v>786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2"/>
    </row>
    <row r="60" spans="1:70" ht="22.5" customHeight="1" hidden="1">
      <c r="A60" s="5">
        <v>47</v>
      </c>
      <c r="B60" s="10" t="s">
        <v>1919</v>
      </c>
      <c r="C60" s="18" t="s">
        <v>786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2"/>
    </row>
    <row r="61" spans="1:70" ht="22.5" customHeight="1" hidden="1">
      <c r="A61" s="5">
        <v>48</v>
      </c>
      <c r="B61" s="10" t="s">
        <v>1920</v>
      </c>
      <c r="C61" s="18" t="s">
        <v>786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2"/>
    </row>
    <row r="62" spans="1:70" ht="22.5" customHeight="1" hidden="1">
      <c r="A62" s="5">
        <v>49</v>
      </c>
      <c r="B62" s="10" t="s">
        <v>1921</v>
      </c>
      <c r="C62" s="18" t="s">
        <v>786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2"/>
    </row>
    <row r="63" spans="1:70" ht="33.75" customHeight="1" hidden="1">
      <c r="A63" s="5">
        <v>50</v>
      </c>
      <c r="B63" s="10" t="s">
        <v>1922</v>
      </c>
      <c r="C63" s="18" t="s">
        <v>787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2"/>
    </row>
    <row r="64" spans="1:70" ht="33.75" customHeight="1" hidden="1">
      <c r="A64" s="5">
        <v>51</v>
      </c>
      <c r="B64" s="10" t="s">
        <v>1923</v>
      </c>
      <c r="C64" s="18" t="s">
        <v>787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2"/>
    </row>
    <row r="65" spans="1:70" ht="33.75" customHeight="1" hidden="1">
      <c r="A65" s="5">
        <v>52</v>
      </c>
      <c r="B65" s="10">
        <v>132</v>
      </c>
      <c r="C65" s="18" t="s">
        <v>788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2"/>
    </row>
    <row r="66" spans="1:70" ht="12.75" customHeight="1" hidden="1">
      <c r="A66" s="5">
        <v>53</v>
      </c>
      <c r="B66" s="10" t="s">
        <v>1924</v>
      </c>
      <c r="C66" s="18" t="s">
        <v>789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2"/>
    </row>
    <row r="67" spans="1:70" ht="12.75" customHeight="1" hidden="1">
      <c r="A67" s="5">
        <v>54</v>
      </c>
      <c r="B67" s="10" t="s">
        <v>1925</v>
      </c>
      <c r="C67" s="18" t="s">
        <v>789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2"/>
    </row>
    <row r="68" spans="1:70" ht="12.75" customHeight="1" hidden="1">
      <c r="A68" s="5">
        <v>55</v>
      </c>
      <c r="B68" s="10" t="s">
        <v>1926</v>
      </c>
      <c r="C68" s="18" t="s">
        <v>789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2"/>
    </row>
    <row r="69" spans="1:70" ht="12.75" customHeight="1" hidden="1">
      <c r="A69" s="5">
        <v>56</v>
      </c>
      <c r="B69" s="10" t="s">
        <v>1927</v>
      </c>
      <c r="C69" s="18" t="s">
        <v>790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2"/>
    </row>
    <row r="70" spans="1:70" ht="12.75" customHeight="1" hidden="1">
      <c r="A70" s="5">
        <v>57</v>
      </c>
      <c r="B70" s="10" t="s">
        <v>1928</v>
      </c>
      <c r="C70" s="18" t="s">
        <v>790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2"/>
    </row>
    <row r="71" spans="1:70" ht="12.75" customHeight="1" hidden="1">
      <c r="A71" s="5">
        <v>58</v>
      </c>
      <c r="B71" s="10" t="s">
        <v>1929</v>
      </c>
      <c r="C71" s="18" t="s">
        <v>791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2"/>
    </row>
    <row r="72" spans="1:70" ht="12.75" customHeight="1" hidden="1">
      <c r="A72" s="5">
        <v>59</v>
      </c>
      <c r="B72" s="10" t="s">
        <v>1930</v>
      </c>
      <c r="C72" s="18" t="s">
        <v>791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2"/>
    </row>
    <row r="73" spans="1:70" ht="12.75" customHeight="1" hidden="1">
      <c r="A73" s="5">
        <v>60</v>
      </c>
      <c r="B73" s="10" t="s">
        <v>1931</v>
      </c>
      <c r="C73" s="18" t="s">
        <v>791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2"/>
    </row>
    <row r="74" spans="1:70" ht="22.5" customHeight="1" hidden="1">
      <c r="A74" s="5">
        <v>61</v>
      </c>
      <c r="B74" s="10" t="s">
        <v>1932</v>
      </c>
      <c r="C74" s="18" t="s">
        <v>792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2"/>
    </row>
    <row r="75" spans="1:70" ht="22.5" customHeight="1" hidden="1">
      <c r="A75" s="5">
        <v>62</v>
      </c>
      <c r="B75" s="10" t="s">
        <v>1933</v>
      </c>
      <c r="C75" s="18" t="s">
        <v>792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2"/>
    </row>
    <row r="76" spans="1:70" ht="22.5" customHeight="1">
      <c r="A76" s="5">
        <v>63</v>
      </c>
      <c r="B76" s="10" t="s">
        <v>1934</v>
      </c>
      <c r="C76" s="18" t="s">
        <v>792</v>
      </c>
      <c r="D76" s="18"/>
      <c r="E76" s="27">
        <v>1</v>
      </c>
      <c r="F76" s="30">
        <v>1</v>
      </c>
      <c r="G76" s="30"/>
      <c r="H76" s="27"/>
      <c r="I76" s="27"/>
      <c r="J76" s="30"/>
      <c r="K76" s="30"/>
      <c r="L76" s="30">
        <v>1</v>
      </c>
      <c r="M76" s="30"/>
      <c r="N76" s="27"/>
      <c r="O76" s="30"/>
      <c r="P76" s="30"/>
      <c r="Q76" s="27"/>
      <c r="R76" s="30">
        <v>1</v>
      </c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>
        <v>1</v>
      </c>
      <c r="AJ76" s="27"/>
      <c r="AK76" s="27"/>
      <c r="AL76" s="27"/>
      <c r="AM76" s="30"/>
      <c r="AN76" s="30"/>
      <c r="AO76" s="30"/>
      <c r="AP76" s="30">
        <v>1</v>
      </c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2"/>
    </row>
    <row r="77" spans="1:70" ht="12.75" customHeight="1" hidden="1">
      <c r="A77" s="5">
        <v>64</v>
      </c>
      <c r="B77" s="10" t="s">
        <v>1935</v>
      </c>
      <c r="C77" s="18" t="s">
        <v>793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2"/>
    </row>
    <row r="78" spans="1:70" ht="12.75" customHeight="1" hidden="1">
      <c r="A78" s="5">
        <v>65</v>
      </c>
      <c r="B78" s="10" t="s">
        <v>1936</v>
      </c>
      <c r="C78" s="18" t="s">
        <v>793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2"/>
    </row>
    <row r="79" spans="1:70" ht="12.75" customHeight="1" hidden="1">
      <c r="A79" s="5">
        <v>66</v>
      </c>
      <c r="B79" s="10">
        <v>138</v>
      </c>
      <c r="C79" s="18" t="s">
        <v>794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2"/>
    </row>
    <row r="80" spans="1:70" ht="12.75" customHeight="1" hidden="1">
      <c r="A80" s="5">
        <v>67</v>
      </c>
      <c r="B80" s="10" t="s">
        <v>1937</v>
      </c>
      <c r="C80" s="18" t="s">
        <v>795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2"/>
    </row>
    <row r="81" spans="1:70" ht="12.75" customHeight="1" hidden="1">
      <c r="A81" s="5">
        <v>68</v>
      </c>
      <c r="B81" s="10" t="s">
        <v>1938</v>
      </c>
      <c r="C81" s="18" t="s">
        <v>795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2"/>
    </row>
    <row r="82" spans="1:70" ht="22.5" customHeight="1" hidden="1">
      <c r="A82" s="5">
        <v>69</v>
      </c>
      <c r="B82" s="10" t="s">
        <v>1939</v>
      </c>
      <c r="C82" s="18" t="s">
        <v>796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2"/>
    </row>
    <row r="83" spans="1:70" ht="22.5" customHeight="1" hidden="1">
      <c r="A83" s="5">
        <v>70</v>
      </c>
      <c r="B83" s="10" t="s">
        <v>1940</v>
      </c>
      <c r="C83" s="18" t="s">
        <v>796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2"/>
    </row>
    <row r="84" spans="1:70" ht="12.75" customHeight="1" hidden="1">
      <c r="A84" s="5">
        <v>71</v>
      </c>
      <c r="B84" s="10">
        <v>141</v>
      </c>
      <c r="C84" s="18" t="s">
        <v>797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2"/>
    </row>
    <row r="85" spans="1:70" ht="12.75" customHeight="1" hidden="1">
      <c r="A85" s="5">
        <v>72</v>
      </c>
      <c r="B85" s="10" t="s">
        <v>1941</v>
      </c>
      <c r="C85" s="18" t="s">
        <v>798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2"/>
    </row>
    <row r="86" spans="1:70" ht="12.75" customHeight="1" hidden="1">
      <c r="A86" s="5">
        <v>73</v>
      </c>
      <c r="B86" s="10" t="s">
        <v>1942</v>
      </c>
      <c r="C86" s="18" t="s">
        <v>798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2"/>
    </row>
    <row r="87" spans="1:70" ht="22.5" customHeight="1" hidden="1">
      <c r="A87" s="5">
        <v>74</v>
      </c>
      <c r="B87" s="10" t="s">
        <v>1943</v>
      </c>
      <c r="C87" s="18" t="s">
        <v>799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2"/>
    </row>
    <row r="88" spans="1:70" ht="22.5" customHeight="1" hidden="1">
      <c r="A88" s="5">
        <v>75</v>
      </c>
      <c r="B88" s="10" t="s">
        <v>1944</v>
      </c>
      <c r="C88" s="18" t="s">
        <v>799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2"/>
    </row>
    <row r="89" spans="1:70" ht="22.5" customHeight="1" hidden="1">
      <c r="A89" s="5">
        <v>76</v>
      </c>
      <c r="B89" s="10" t="s">
        <v>1945</v>
      </c>
      <c r="C89" s="18" t="s">
        <v>799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2"/>
    </row>
    <row r="90" spans="1:70" ht="22.5" customHeight="1" hidden="1">
      <c r="A90" s="5">
        <v>77</v>
      </c>
      <c r="B90" s="10" t="s">
        <v>1946</v>
      </c>
      <c r="C90" s="18" t="s">
        <v>799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2"/>
    </row>
    <row r="91" spans="1:70" ht="22.5" customHeight="1" hidden="1">
      <c r="A91" s="5">
        <v>78</v>
      </c>
      <c r="B91" s="10" t="s">
        <v>1947</v>
      </c>
      <c r="C91" s="18" t="s">
        <v>799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2"/>
    </row>
    <row r="92" spans="1:70" ht="12.75" customHeight="1" hidden="1">
      <c r="A92" s="5">
        <v>79</v>
      </c>
      <c r="B92" s="10" t="s">
        <v>1948</v>
      </c>
      <c r="C92" s="18" t="s">
        <v>800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2"/>
    </row>
    <row r="93" spans="1:70" ht="12.75" customHeight="1" hidden="1">
      <c r="A93" s="5">
        <v>80</v>
      </c>
      <c r="B93" s="10" t="s">
        <v>1949</v>
      </c>
      <c r="C93" s="18" t="s">
        <v>800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2"/>
    </row>
    <row r="94" spans="1:70" ht="12.75" customHeight="1" hidden="1">
      <c r="A94" s="5">
        <v>81</v>
      </c>
      <c r="B94" s="10" t="s">
        <v>1950</v>
      </c>
      <c r="C94" s="18" t="s">
        <v>800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2"/>
    </row>
    <row r="95" spans="1:70" ht="12.75" customHeight="1" hidden="1">
      <c r="A95" s="5">
        <v>82</v>
      </c>
      <c r="B95" s="10">
        <v>145</v>
      </c>
      <c r="C95" s="18" t="s">
        <v>801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2"/>
    </row>
    <row r="96" spans="1:69" ht="25.5" customHeight="1">
      <c r="A96" s="5">
        <v>83</v>
      </c>
      <c r="B96" s="10" t="s">
        <v>1951</v>
      </c>
      <c r="C96" s="18" t="s">
        <v>802</v>
      </c>
      <c r="D96" s="18"/>
      <c r="E96" s="27">
        <f>SUM(E97:E113)</f>
        <v>3</v>
      </c>
      <c r="F96" s="27">
        <f aca="true" t="shared" si="2" ref="F96:BQ96">SUM(F97:F113)</f>
        <v>3</v>
      </c>
      <c r="G96" s="27">
        <f t="shared" si="2"/>
        <v>0</v>
      </c>
      <c r="H96" s="27">
        <f t="shared" si="2"/>
        <v>0</v>
      </c>
      <c r="I96" s="27">
        <f t="shared" si="2"/>
        <v>3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3</v>
      </c>
      <c r="S96" s="27">
        <f t="shared" si="2"/>
        <v>0</v>
      </c>
      <c r="T96" s="27">
        <f t="shared" si="2"/>
        <v>0</v>
      </c>
      <c r="U96" s="27">
        <f t="shared" si="2"/>
        <v>1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2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2</v>
      </c>
      <c r="AN96" s="27">
        <f t="shared" si="2"/>
        <v>0</v>
      </c>
      <c r="AO96" s="27">
        <f t="shared" si="2"/>
        <v>1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1952</v>
      </c>
      <c r="C97" s="18" t="s">
        <v>803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2"/>
    </row>
    <row r="98" spans="1:70" ht="12.75" customHeight="1">
      <c r="A98" s="5">
        <v>85</v>
      </c>
      <c r="B98" s="10" t="s">
        <v>1953</v>
      </c>
      <c r="C98" s="18" t="s">
        <v>803</v>
      </c>
      <c r="D98" s="18"/>
      <c r="E98" s="27">
        <v>3</v>
      </c>
      <c r="F98" s="30">
        <v>3</v>
      </c>
      <c r="G98" s="30"/>
      <c r="H98" s="27"/>
      <c r="I98" s="27">
        <v>3</v>
      </c>
      <c r="J98" s="30"/>
      <c r="K98" s="30"/>
      <c r="L98" s="30"/>
      <c r="M98" s="30"/>
      <c r="N98" s="27"/>
      <c r="O98" s="30"/>
      <c r="P98" s="30"/>
      <c r="Q98" s="27"/>
      <c r="R98" s="30">
        <v>3</v>
      </c>
      <c r="S98" s="30"/>
      <c r="T98" s="30"/>
      <c r="U98" s="30">
        <v>1</v>
      </c>
      <c r="V98" s="27"/>
      <c r="W98" s="30"/>
      <c r="X98" s="30"/>
      <c r="Y98" s="30"/>
      <c r="Z98" s="30"/>
      <c r="AA98" s="30"/>
      <c r="AB98" s="30"/>
      <c r="AC98" s="30">
        <v>2</v>
      </c>
      <c r="AD98" s="30"/>
      <c r="AE98" s="30"/>
      <c r="AF98" s="30"/>
      <c r="AG98" s="30"/>
      <c r="AH98" s="30"/>
      <c r="AI98" s="30"/>
      <c r="AJ98" s="27"/>
      <c r="AK98" s="27"/>
      <c r="AL98" s="27"/>
      <c r="AM98" s="30">
        <v>2</v>
      </c>
      <c r="AN98" s="30"/>
      <c r="AO98" s="30">
        <v>1</v>
      </c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2"/>
    </row>
    <row r="99" spans="1:70" ht="12.75" customHeight="1" hidden="1">
      <c r="A99" s="5">
        <v>86</v>
      </c>
      <c r="B99" s="10" t="s">
        <v>1954</v>
      </c>
      <c r="C99" s="18" t="s">
        <v>803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2"/>
    </row>
    <row r="100" spans="1:70" ht="12.75" customHeight="1" hidden="1">
      <c r="A100" s="5">
        <v>87</v>
      </c>
      <c r="B100" s="10" t="s">
        <v>1955</v>
      </c>
      <c r="C100" s="18" t="s">
        <v>804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2"/>
    </row>
    <row r="101" spans="1:70" ht="12.75" customHeight="1" hidden="1">
      <c r="A101" s="5">
        <v>88</v>
      </c>
      <c r="B101" s="10" t="s">
        <v>1956</v>
      </c>
      <c r="C101" s="18" t="s">
        <v>804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2"/>
    </row>
    <row r="102" spans="1:70" ht="12.75" customHeight="1" hidden="1">
      <c r="A102" s="5">
        <v>89</v>
      </c>
      <c r="B102" s="10">
        <v>148</v>
      </c>
      <c r="C102" s="18" t="s">
        <v>805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2"/>
    </row>
    <row r="103" spans="1:70" ht="12.75" customHeight="1" hidden="1">
      <c r="A103" s="5">
        <v>90</v>
      </c>
      <c r="B103" s="10" t="s">
        <v>1957</v>
      </c>
      <c r="C103" s="18" t="s">
        <v>806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2"/>
    </row>
    <row r="104" spans="1:70" ht="12.75" customHeight="1" hidden="1">
      <c r="A104" s="5">
        <v>91</v>
      </c>
      <c r="B104" s="10" t="s">
        <v>1958</v>
      </c>
      <c r="C104" s="18" t="s">
        <v>806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2"/>
    </row>
    <row r="105" spans="1:70" ht="12.75" customHeight="1" hidden="1">
      <c r="A105" s="5">
        <v>92</v>
      </c>
      <c r="B105" s="10" t="s">
        <v>1959</v>
      </c>
      <c r="C105" s="18" t="s">
        <v>806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2"/>
    </row>
    <row r="106" spans="1:70" ht="12.75" customHeight="1" hidden="1">
      <c r="A106" s="5">
        <v>93</v>
      </c>
      <c r="B106" s="10" t="s">
        <v>1960</v>
      </c>
      <c r="C106" s="18" t="s">
        <v>807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2"/>
    </row>
    <row r="107" spans="1:70" ht="12.75" customHeight="1" hidden="1">
      <c r="A107" s="5">
        <v>94</v>
      </c>
      <c r="B107" s="10" t="s">
        <v>1961</v>
      </c>
      <c r="C107" s="18" t="s">
        <v>807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2"/>
    </row>
    <row r="108" spans="1:70" ht="12.75" customHeight="1" hidden="1">
      <c r="A108" s="5">
        <v>95</v>
      </c>
      <c r="B108" s="10" t="s">
        <v>701</v>
      </c>
      <c r="C108" s="18" t="s">
        <v>807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2"/>
    </row>
    <row r="109" spans="1:70" ht="12.75" customHeight="1" hidden="1">
      <c r="A109" s="5">
        <v>96</v>
      </c>
      <c r="B109" s="10" t="s">
        <v>1962</v>
      </c>
      <c r="C109" s="18" t="s">
        <v>808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2"/>
    </row>
    <row r="110" spans="1:70" ht="12.75" customHeight="1" hidden="1">
      <c r="A110" s="5">
        <v>97</v>
      </c>
      <c r="B110" s="10" t="s">
        <v>1963</v>
      </c>
      <c r="C110" s="18" t="s">
        <v>808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2"/>
    </row>
    <row r="111" spans="1:70" ht="12.75" customHeight="1" hidden="1">
      <c r="A111" s="5">
        <v>98</v>
      </c>
      <c r="B111" s="10" t="s">
        <v>1964</v>
      </c>
      <c r="C111" s="18" t="s">
        <v>808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2"/>
    </row>
    <row r="112" spans="1:70" ht="12.75" customHeight="1" hidden="1">
      <c r="A112" s="5">
        <v>99</v>
      </c>
      <c r="B112" s="10" t="s">
        <v>1965</v>
      </c>
      <c r="C112" s="18" t="s">
        <v>809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2"/>
    </row>
    <row r="113" spans="1:70" ht="12.75" customHeight="1" hidden="1">
      <c r="A113" s="5">
        <v>100</v>
      </c>
      <c r="B113" s="10" t="s">
        <v>1966</v>
      </c>
      <c r="C113" s="18" t="s">
        <v>809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2"/>
    </row>
    <row r="114" spans="1:69" ht="25.5" customHeight="1">
      <c r="A114" s="5">
        <v>101</v>
      </c>
      <c r="B114" s="10" t="s">
        <v>1967</v>
      </c>
      <c r="C114" s="18" t="s">
        <v>810</v>
      </c>
      <c r="D114" s="18"/>
      <c r="E114" s="27">
        <f>SUM(E115:E127)</f>
        <v>4</v>
      </c>
      <c r="F114" s="27">
        <f aca="true" t="shared" si="3" ref="F114:BQ114">SUM(F115:F127)</f>
        <v>4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2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2</v>
      </c>
      <c r="Q114" s="27">
        <f t="shared" si="3"/>
        <v>0</v>
      </c>
      <c r="R114" s="27">
        <f t="shared" si="3"/>
        <v>1</v>
      </c>
      <c r="S114" s="27">
        <f t="shared" si="3"/>
        <v>1</v>
      </c>
      <c r="T114" s="27">
        <f t="shared" si="3"/>
        <v>0</v>
      </c>
      <c r="U114" s="27">
        <f t="shared" si="3"/>
        <v>1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1</v>
      </c>
      <c r="AH114" s="27">
        <f t="shared" si="3"/>
        <v>0</v>
      </c>
      <c r="AI114" s="27">
        <f t="shared" si="3"/>
        <v>2</v>
      </c>
      <c r="AJ114" s="27">
        <f t="shared" si="3"/>
        <v>2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1</v>
      </c>
      <c r="AP114" s="27">
        <f t="shared" si="3"/>
        <v>3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2</v>
      </c>
      <c r="AX114" s="27">
        <f t="shared" si="3"/>
        <v>1</v>
      </c>
      <c r="AY114" s="27">
        <f t="shared" si="3"/>
        <v>1</v>
      </c>
      <c r="AZ114" s="27">
        <f t="shared" si="3"/>
        <v>0</v>
      </c>
      <c r="BA114" s="27">
        <f t="shared" si="3"/>
        <v>0</v>
      </c>
      <c r="BB114" s="27">
        <f t="shared" si="3"/>
        <v>1</v>
      </c>
      <c r="BC114" s="27">
        <f t="shared" si="3"/>
        <v>1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1</v>
      </c>
      <c r="BJ114" s="27">
        <f t="shared" si="3"/>
        <v>1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1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1968</v>
      </c>
      <c r="C115" s="18" t="s">
        <v>811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2"/>
    </row>
    <row r="116" spans="1:70" ht="12.75" customHeight="1" hidden="1">
      <c r="A116" s="5">
        <v>103</v>
      </c>
      <c r="B116" s="10" t="s">
        <v>1969</v>
      </c>
      <c r="C116" s="18" t="s">
        <v>811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2"/>
    </row>
    <row r="117" spans="1:70" ht="12.75" customHeight="1">
      <c r="A117" s="5">
        <v>104</v>
      </c>
      <c r="B117" s="10" t="s">
        <v>1970</v>
      </c>
      <c r="C117" s="18" t="s">
        <v>811</v>
      </c>
      <c r="D117" s="18"/>
      <c r="E117" s="27">
        <v>1</v>
      </c>
      <c r="F117" s="30">
        <v>1</v>
      </c>
      <c r="G117" s="30"/>
      <c r="H117" s="27"/>
      <c r="I117" s="27"/>
      <c r="J117" s="30"/>
      <c r="K117" s="30"/>
      <c r="L117" s="30">
        <v>1</v>
      </c>
      <c r="M117" s="30"/>
      <c r="N117" s="27"/>
      <c r="O117" s="30"/>
      <c r="P117" s="30">
        <v>1</v>
      </c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>
        <v>1</v>
      </c>
      <c r="AJ117" s="27">
        <v>1</v>
      </c>
      <c r="AK117" s="27"/>
      <c r="AL117" s="27"/>
      <c r="AM117" s="30"/>
      <c r="AN117" s="30"/>
      <c r="AO117" s="30"/>
      <c r="AP117" s="30">
        <v>1</v>
      </c>
      <c r="AQ117" s="30"/>
      <c r="AR117" s="27"/>
      <c r="AS117" s="27"/>
      <c r="AT117" s="30"/>
      <c r="AU117" s="27"/>
      <c r="AV117" s="30"/>
      <c r="AW117" s="30">
        <v>1</v>
      </c>
      <c r="AX117" s="30">
        <v>1</v>
      </c>
      <c r="AY117" s="30"/>
      <c r="AZ117" s="30"/>
      <c r="BA117" s="27"/>
      <c r="BB117" s="27"/>
      <c r="BC117" s="27">
        <v>1</v>
      </c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>
        <v>1</v>
      </c>
      <c r="BQ117" s="27"/>
      <c r="BR117" s="52"/>
    </row>
    <row r="118" spans="1:70" ht="12.75" customHeight="1" hidden="1">
      <c r="A118" s="5">
        <v>105</v>
      </c>
      <c r="B118" s="10" t="s">
        <v>1971</v>
      </c>
      <c r="C118" s="18" t="s">
        <v>811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2"/>
    </row>
    <row r="119" spans="1:70" ht="12.75" customHeight="1" hidden="1">
      <c r="A119" s="5">
        <v>106</v>
      </c>
      <c r="B119" s="10" t="s">
        <v>1972</v>
      </c>
      <c r="C119" s="18" t="s">
        <v>812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2"/>
    </row>
    <row r="120" spans="1:70" ht="12.75" customHeight="1">
      <c r="A120" s="5">
        <v>107</v>
      </c>
      <c r="B120" s="10" t="s">
        <v>1973</v>
      </c>
      <c r="C120" s="18" t="s">
        <v>812</v>
      </c>
      <c r="D120" s="18"/>
      <c r="E120" s="27">
        <v>1</v>
      </c>
      <c r="F120" s="30">
        <v>1</v>
      </c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>
        <v>1</v>
      </c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>
        <v>1</v>
      </c>
      <c r="AJ120" s="27">
        <v>1</v>
      </c>
      <c r="AK120" s="27"/>
      <c r="AL120" s="27"/>
      <c r="AM120" s="30"/>
      <c r="AN120" s="30"/>
      <c r="AO120" s="30">
        <v>1</v>
      </c>
      <c r="AP120" s="30"/>
      <c r="AQ120" s="30"/>
      <c r="AR120" s="27"/>
      <c r="AS120" s="27"/>
      <c r="AT120" s="30"/>
      <c r="AU120" s="27"/>
      <c r="AV120" s="30"/>
      <c r="AW120" s="30">
        <v>1</v>
      </c>
      <c r="AX120" s="30"/>
      <c r="AY120" s="30">
        <v>1</v>
      </c>
      <c r="AZ120" s="30"/>
      <c r="BA120" s="27"/>
      <c r="BB120" s="27">
        <v>1</v>
      </c>
      <c r="BC120" s="27"/>
      <c r="BD120" s="27"/>
      <c r="BE120" s="30"/>
      <c r="BF120" s="30"/>
      <c r="BG120" s="30"/>
      <c r="BH120" s="30"/>
      <c r="BI120" s="30">
        <v>1</v>
      </c>
      <c r="BJ120" s="30">
        <v>1</v>
      </c>
      <c r="BK120" s="30"/>
      <c r="BL120" s="30"/>
      <c r="BM120" s="30"/>
      <c r="BN120" s="30"/>
      <c r="BO120" s="30"/>
      <c r="BP120" s="27"/>
      <c r="BQ120" s="27"/>
      <c r="BR120" s="52"/>
    </row>
    <row r="121" spans="1:70" ht="12.75" customHeight="1" hidden="1">
      <c r="A121" s="5">
        <v>108</v>
      </c>
      <c r="B121" s="10" t="s">
        <v>1974</v>
      </c>
      <c r="C121" s="18" t="s">
        <v>812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2"/>
    </row>
    <row r="122" spans="1:70" ht="12.75" customHeight="1" hidden="1">
      <c r="A122" s="5">
        <v>109</v>
      </c>
      <c r="B122" s="10" t="s">
        <v>1975</v>
      </c>
      <c r="C122" s="18" t="s">
        <v>813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2"/>
    </row>
    <row r="123" spans="1:70" ht="12.75" customHeight="1" hidden="1">
      <c r="A123" s="5">
        <v>110</v>
      </c>
      <c r="B123" s="10" t="s">
        <v>1976</v>
      </c>
      <c r="C123" s="18" t="s">
        <v>813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2"/>
    </row>
    <row r="124" spans="1:70" ht="12.75" customHeight="1" hidden="1">
      <c r="A124" s="5">
        <v>111</v>
      </c>
      <c r="B124" s="10" t="s">
        <v>1977</v>
      </c>
      <c r="C124" s="18" t="s">
        <v>814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2"/>
    </row>
    <row r="125" spans="1:70" ht="12.75" customHeight="1" hidden="1">
      <c r="A125" s="5">
        <v>112</v>
      </c>
      <c r="B125" s="10" t="s">
        <v>1978</v>
      </c>
      <c r="C125" s="18" t="s">
        <v>814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2"/>
    </row>
    <row r="126" spans="1:70" ht="12.75" customHeight="1" hidden="1">
      <c r="A126" s="5">
        <v>113</v>
      </c>
      <c r="B126" s="10" t="s">
        <v>1979</v>
      </c>
      <c r="C126" s="18" t="s">
        <v>815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2"/>
    </row>
    <row r="127" spans="1:70" ht="12.75" customHeight="1">
      <c r="A127" s="5">
        <v>114</v>
      </c>
      <c r="B127" s="10" t="s">
        <v>1980</v>
      </c>
      <c r="C127" s="18" t="s">
        <v>815</v>
      </c>
      <c r="D127" s="18"/>
      <c r="E127" s="27">
        <v>2</v>
      </c>
      <c r="F127" s="30">
        <v>2</v>
      </c>
      <c r="G127" s="30"/>
      <c r="H127" s="27"/>
      <c r="I127" s="27"/>
      <c r="J127" s="30"/>
      <c r="K127" s="30"/>
      <c r="L127" s="30">
        <v>1</v>
      </c>
      <c r="M127" s="30"/>
      <c r="N127" s="27"/>
      <c r="O127" s="30"/>
      <c r="P127" s="30">
        <v>1</v>
      </c>
      <c r="Q127" s="27"/>
      <c r="R127" s="30"/>
      <c r="S127" s="30">
        <v>1</v>
      </c>
      <c r="T127" s="30"/>
      <c r="U127" s="30">
        <v>1</v>
      </c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>
        <v>1</v>
      </c>
      <c r="AH127" s="30"/>
      <c r="AI127" s="30"/>
      <c r="AJ127" s="27"/>
      <c r="AK127" s="27"/>
      <c r="AL127" s="27"/>
      <c r="AM127" s="30"/>
      <c r="AN127" s="30"/>
      <c r="AO127" s="30"/>
      <c r="AP127" s="30">
        <v>2</v>
      </c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2"/>
    </row>
    <row r="128" spans="1:69" ht="33.75" customHeight="1">
      <c r="A128" s="5">
        <v>115</v>
      </c>
      <c r="B128" s="10" t="s">
        <v>1981</v>
      </c>
      <c r="C128" s="18" t="s">
        <v>816</v>
      </c>
      <c r="D128" s="18"/>
      <c r="E128" s="27">
        <f>SUM(E129:E200)</f>
        <v>2</v>
      </c>
      <c r="F128" s="27">
        <f aca="true" t="shared" si="4" ref="F128:BQ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2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2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1982</v>
      </c>
      <c r="C129" s="18" t="s">
        <v>817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2"/>
    </row>
    <row r="130" spans="1:70" ht="33.75" customHeight="1" hidden="1">
      <c r="A130" s="5">
        <v>117</v>
      </c>
      <c r="B130" s="10" t="s">
        <v>1983</v>
      </c>
      <c r="C130" s="18" t="s">
        <v>817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2"/>
    </row>
    <row r="131" spans="1:70" ht="33.75" customHeight="1" hidden="1">
      <c r="A131" s="5">
        <v>118</v>
      </c>
      <c r="B131" s="10" t="s">
        <v>1984</v>
      </c>
      <c r="C131" s="18" t="s">
        <v>817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2"/>
    </row>
    <row r="132" spans="1:70" ht="33.75" customHeight="1" hidden="1">
      <c r="A132" s="5">
        <v>119</v>
      </c>
      <c r="B132" s="10" t="s">
        <v>1985</v>
      </c>
      <c r="C132" s="18" t="s">
        <v>817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2"/>
    </row>
    <row r="133" spans="1:70" ht="43.5" customHeight="1" hidden="1">
      <c r="A133" s="5">
        <v>120</v>
      </c>
      <c r="B133" s="10" t="s">
        <v>1986</v>
      </c>
      <c r="C133" s="18" t="s">
        <v>1060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2"/>
    </row>
    <row r="134" spans="1:70" ht="43.5" customHeight="1" hidden="1">
      <c r="A134" s="5">
        <v>121</v>
      </c>
      <c r="B134" s="10" t="s">
        <v>1987</v>
      </c>
      <c r="C134" s="18" t="s">
        <v>1060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2"/>
    </row>
    <row r="135" spans="1:70" ht="43.5" customHeight="1" hidden="1">
      <c r="A135" s="5">
        <v>122</v>
      </c>
      <c r="B135" s="10" t="s">
        <v>1988</v>
      </c>
      <c r="C135" s="18" t="s">
        <v>1060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2"/>
    </row>
    <row r="136" spans="1:70" ht="43.5" customHeight="1" hidden="1">
      <c r="A136" s="5">
        <v>123</v>
      </c>
      <c r="B136" s="10" t="s">
        <v>1989</v>
      </c>
      <c r="C136" s="18" t="s">
        <v>1060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2"/>
    </row>
    <row r="137" spans="1:70" ht="43.5" customHeight="1" hidden="1">
      <c r="A137" s="5">
        <v>124</v>
      </c>
      <c r="B137" s="10" t="s">
        <v>1990</v>
      </c>
      <c r="C137" s="18" t="s">
        <v>1060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2"/>
    </row>
    <row r="138" spans="1:70" ht="43.5" customHeight="1" hidden="1">
      <c r="A138" s="5">
        <v>125</v>
      </c>
      <c r="B138" s="10" t="s">
        <v>1991</v>
      </c>
      <c r="C138" s="18" t="s">
        <v>1060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2"/>
    </row>
    <row r="139" spans="1:70" ht="43.5" customHeight="1" hidden="1">
      <c r="A139" s="5">
        <v>126</v>
      </c>
      <c r="B139" s="10" t="s">
        <v>1992</v>
      </c>
      <c r="C139" s="18" t="s">
        <v>1060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2"/>
    </row>
    <row r="140" spans="1:70" ht="43.5" customHeight="1" hidden="1">
      <c r="A140" s="5">
        <v>127</v>
      </c>
      <c r="B140" s="10" t="s">
        <v>1993</v>
      </c>
      <c r="C140" s="18" t="s">
        <v>1060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2"/>
    </row>
    <row r="141" spans="1:70" ht="43.5" customHeight="1" hidden="1">
      <c r="A141" s="5">
        <v>128</v>
      </c>
      <c r="B141" s="10" t="s">
        <v>1994</v>
      </c>
      <c r="C141" s="18" t="s">
        <v>1060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2"/>
    </row>
    <row r="142" spans="1:70" ht="43.5" customHeight="1" hidden="1">
      <c r="A142" s="5">
        <v>129</v>
      </c>
      <c r="B142" s="10" t="s">
        <v>1995</v>
      </c>
      <c r="C142" s="18" t="s">
        <v>1060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2"/>
    </row>
    <row r="143" spans="1:70" ht="43.5" customHeight="1" hidden="1">
      <c r="A143" s="5">
        <v>130</v>
      </c>
      <c r="B143" s="10" t="s">
        <v>1996</v>
      </c>
      <c r="C143" s="18" t="s">
        <v>1060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2"/>
    </row>
    <row r="144" spans="1:70" ht="43.5" customHeight="1" hidden="1">
      <c r="A144" s="5">
        <v>131</v>
      </c>
      <c r="B144" s="10" t="s">
        <v>1997</v>
      </c>
      <c r="C144" s="18" t="s">
        <v>1060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2"/>
    </row>
    <row r="145" spans="1:70" ht="25.5" customHeight="1" hidden="1">
      <c r="A145" s="5">
        <v>132</v>
      </c>
      <c r="B145" s="10" t="s">
        <v>1998</v>
      </c>
      <c r="C145" s="18" t="s">
        <v>654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2"/>
    </row>
    <row r="146" spans="1:70" ht="25.5" customHeight="1" hidden="1">
      <c r="A146" s="5">
        <v>133</v>
      </c>
      <c r="B146" s="10" t="s">
        <v>1999</v>
      </c>
      <c r="C146" s="18" t="s">
        <v>654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2"/>
    </row>
    <row r="147" spans="1:70" ht="22.5" customHeight="1" hidden="1">
      <c r="A147" s="5">
        <v>134</v>
      </c>
      <c r="B147" s="10" t="s">
        <v>2000</v>
      </c>
      <c r="C147" s="18" t="s">
        <v>818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2"/>
    </row>
    <row r="148" spans="1:70" ht="22.5" customHeight="1" hidden="1">
      <c r="A148" s="5">
        <v>135</v>
      </c>
      <c r="B148" s="10" t="s">
        <v>2001</v>
      </c>
      <c r="C148" s="18" t="s">
        <v>818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2"/>
    </row>
    <row r="149" spans="1:70" ht="12.75" customHeight="1" hidden="1">
      <c r="A149" s="5">
        <v>136</v>
      </c>
      <c r="B149" s="10" t="s">
        <v>2002</v>
      </c>
      <c r="C149" s="18" t="s">
        <v>819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2"/>
    </row>
    <row r="150" spans="1:70" ht="12.75" customHeight="1" hidden="1">
      <c r="A150" s="5">
        <v>137</v>
      </c>
      <c r="B150" s="10" t="s">
        <v>2003</v>
      </c>
      <c r="C150" s="18" t="s">
        <v>819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2"/>
    </row>
    <row r="151" spans="1:70" ht="22.5" customHeight="1" hidden="1">
      <c r="A151" s="5">
        <v>138</v>
      </c>
      <c r="B151" s="10" t="s">
        <v>2004</v>
      </c>
      <c r="C151" s="18" t="s">
        <v>820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2"/>
    </row>
    <row r="152" spans="1:70" ht="22.5" customHeight="1" hidden="1">
      <c r="A152" s="5">
        <v>139</v>
      </c>
      <c r="B152" s="10" t="s">
        <v>2005</v>
      </c>
      <c r="C152" s="18" t="s">
        <v>820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2"/>
    </row>
    <row r="153" spans="1:70" ht="22.5" customHeight="1" hidden="1">
      <c r="A153" s="5">
        <v>140</v>
      </c>
      <c r="B153" s="10" t="s">
        <v>2006</v>
      </c>
      <c r="C153" s="18" t="s">
        <v>820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2"/>
    </row>
    <row r="154" spans="1:70" ht="12.75" customHeight="1" hidden="1">
      <c r="A154" s="5">
        <v>141</v>
      </c>
      <c r="B154" s="10" t="s">
        <v>2007</v>
      </c>
      <c r="C154" s="18" t="s">
        <v>821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2"/>
    </row>
    <row r="155" spans="1:70" ht="12.75" customHeight="1" hidden="1">
      <c r="A155" s="5">
        <v>142</v>
      </c>
      <c r="B155" s="10" t="s">
        <v>2008</v>
      </c>
      <c r="C155" s="18" t="s">
        <v>821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2"/>
    </row>
    <row r="156" spans="1:70" ht="12.75" customHeight="1" hidden="1">
      <c r="A156" s="5">
        <v>143</v>
      </c>
      <c r="B156" s="10" t="s">
        <v>2009</v>
      </c>
      <c r="C156" s="18" t="s">
        <v>821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2"/>
    </row>
    <row r="157" spans="1:70" ht="22.5" customHeight="1" hidden="1">
      <c r="A157" s="5">
        <v>144</v>
      </c>
      <c r="B157" s="10" t="s">
        <v>2010</v>
      </c>
      <c r="C157" s="18" t="s">
        <v>655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2"/>
    </row>
    <row r="158" spans="1:70" ht="22.5" customHeight="1" hidden="1">
      <c r="A158" s="5">
        <v>145</v>
      </c>
      <c r="B158" s="10" t="s">
        <v>2011</v>
      </c>
      <c r="C158" s="18" t="s">
        <v>655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2"/>
    </row>
    <row r="159" spans="1:70" ht="22.5" customHeight="1" hidden="1">
      <c r="A159" s="5">
        <v>146</v>
      </c>
      <c r="B159" s="10" t="s">
        <v>2012</v>
      </c>
      <c r="C159" s="18" t="s">
        <v>655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2"/>
    </row>
    <row r="160" spans="1:70" ht="12.75" customHeight="1" hidden="1">
      <c r="A160" s="5">
        <v>147</v>
      </c>
      <c r="B160" s="10" t="s">
        <v>2013</v>
      </c>
      <c r="C160" s="18" t="s">
        <v>822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2"/>
    </row>
    <row r="161" spans="1:70" ht="12.75" customHeight="1" hidden="1">
      <c r="A161" s="5">
        <v>148</v>
      </c>
      <c r="B161" s="10" t="s">
        <v>2014</v>
      </c>
      <c r="C161" s="18" t="s">
        <v>822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2"/>
    </row>
    <row r="162" spans="1:70" ht="33.75" customHeight="1" hidden="1">
      <c r="A162" s="5">
        <v>149</v>
      </c>
      <c r="B162" s="10" t="s">
        <v>2015</v>
      </c>
      <c r="C162" s="18" t="s">
        <v>823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2"/>
    </row>
    <row r="163" spans="1:70" ht="33.75" customHeight="1" hidden="1">
      <c r="A163" s="5">
        <v>150</v>
      </c>
      <c r="B163" s="10" t="s">
        <v>2016</v>
      </c>
      <c r="C163" s="18" t="s">
        <v>823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2"/>
    </row>
    <row r="164" spans="1:70" ht="12.75" customHeight="1" hidden="1">
      <c r="A164" s="5">
        <v>151</v>
      </c>
      <c r="B164" s="10" t="s">
        <v>2017</v>
      </c>
      <c r="C164" s="18" t="s">
        <v>824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2"/>
    </row>
    <row r="165" spans="1:70" ht="12.75" customHeight="1" hidden="1">
      <c r="A165" s="5">
        <v>152</v>
      </c>
      <c r="B165" s="10" t="s">
        <v>2018</v>
      </c>
      <c r="C165" s="18" t="s">
        <v>824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2"/>
    </row>
    <row r="166" spans="1:70" ht="12.75" customHeight="1" hidden="1">
      <c r="A166" s="5">
        <v>153</v>
      </c>
      <c r="B166" s="10" t="s">
        <v>2019</v>
      </c>
      <c r="C166" s="18" t="s">
        <v>825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2"/>
    </row>
    <row r="167" spans="1:70" ht="12.75" customHeight="1" hidden="1">
      <c r="A167" s="5">
        <v>154</v>
      </c>
      <c r="B167" s="10" t="s">
        <v>2020</v>
      </c>
      <c r="C167" s="18" t="s">
        <v>825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2"/>
    </row>
    <row r="168" spans="1:70" ht="22.5" customHeight="1" hidden="1">
      <c r="A168" s="5">
        <v>155</v>
      </c>
      <c r="B168" s="10">
        <v>166</v>
      </c>
      <c r="C168" s="18" t="s">
        <v>826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2"/>
    </row>
    <row r="169" spans="1:70" ht="12.75" customHeight="1" hidden="1">
      <c r="A169" s="5">
        <v>156</v>
      </c>
      <c r="B169" s="10">
        <v>167</v>
      </c>
      <c r="C169" s="18" t="s">
        <v>827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2"/>
    </row>
    <row r="170" spans="1:70" ht="12.75" customHeight="1" hidden="1">
      <c r="A170" s="5">
        <v>157</v>
      </c>
      <c r="B170" s="10" t="s">
        <v>2021</v>
      </c>
      <c r="C170" s="18" t="s">
        <v>828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2"/>
    </row>
    <row r="171" spans="1:70" ht="12.75" customHeight="1" hidden="1">
      <c r="A171" s="5">
        <v>158</v>
      </c>
      <c r="B171" s="10" t="s">
        <v>2022</v>
      </c>
      <c r="C171" s="18" t="s">
        <v>828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2"/>
    </row>
    <row r="172" spans="1:70" ht="12.75" customHeight="1" hidden="1">
      <c r="A172" s="5">
        <v>159</v>
      </c>
      <c r="B172" s="10" t="s">
        <v>2023</v>
      </c>
      <c r="C172" s="18" t="s">
        <v>829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2"/>
    </row>
    <row r="173" spans="1:70" ht="12.75" customHeight="1" hidden="1">
      <c r="A173" s="5">
        <v>160</v>
      </c>
      <c r="B173" s="10" t="s">
        <v>2024</v>
      </c>
      <c r="C173" s="18" t="s">
        <v>829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2"/>
    </row>
    <row r="174" spans="1:70" ht="22.5" customHeight="1" hidden="1">
      <c r="A174" s="5">
        <v>161</v>
      </c>
      <c r="B174" s="10">
        <v>170</v>
      </c>
      <c r="C174" s="18" t="s">
        <v>830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2"/>
    </row>
    <row r="175" spans="1:70" ht="12.75" customHeight="1" hidden="1">
      <c r="A175" s="5">
        <v>162</v>
      </c>
      <c r="B175" s="10" t="s">
        <v>2025</v>
      </c>
      <c r="C175" s="18" t="s">
        <v>831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2"/>
    </row>
    <row r="176" spans="1:70" ht="12.75" customHeight="1" hidden="1">
      <c r="A176" s="5">
        <v>163</v>
      </c>
      <c r="B176" s="10" t="s">
        <v>2026</v>
      </c>
      <c r="C176" s="18" t="s">
        <v>831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2"/>
    </row>
    <row r="177" spans="1:70" ht="12.75" customHeight="1" hidden="1">
      <c r="A177" s="5">
        <v>164</v>
      </c>
      <c r="B177" s="10" t="s">
        <v>2027</v>
      </c>
      <c r="C177" s="18" t="s">
        <v>832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2"/>
    </row>
    <row r="178" spans="1:70" ht="12.75" customHeight="1" hidden="1">
      <c r="A178" s="5">
        <v>165</v>
      </c>
      <c r="B178" s="10" t="s">
        <v>2028</v>
      </c>
      <c r="C178" s="18" t="s">
        <v>832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2"/>
    </row>
    <row r="179" spans="1:70" ht="12.75" customHeight="1" hidden="1">
      <c r="A179" s="5">
        <v>166</v>
      </c>
      <c r="B179" s="10" t="s">
        <v>2029</v>
      </c>
      <c r="C179" s="18" t="s">
        <v>833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2"/>
    </row>
    <row r="180" spans="1:70" ht="12.75" customHeight="1" hidden="1">
      <c r="A180" s="5">
        <v>167</v>
      </c>
      <c r="B180" s="10" t="s">
        <v>2030</v>
      </c>
      <c r="C180" s="18" t="s">
        <v>833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2"/>
    </row>
    <row r="181" spans="1:70" ht="22.5" customHeight="1" hidden="1">
      <c r="A181" s="5">
        <v>168</v>
      </c>
      <c r="B181" s="10">
        <v>174</v>
      </c>
      <c r="C181" s="18" t="s">
        <v>834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2"/>
    </row>
    <row r="182" spans="1:70" ht="22.5" customHeight="1">
      <c r="A182" s="5">
        <v>169</v>
      </c>
      <c r="B182" s="10" t="s">
        <v>2031</v>
      </c>
      <c r="C182" s="18" t="s">
        <v>835</v>
      </c>
      <c r="D182" s="18"/>
      <c r="E182" s="27">
        <v>2</v>
      </c>
      <c r="F182" s="30">
        <v>2</v>
      </c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>
        <v>2</v>
      </c>
      <c r="S182" s="30"/>
      <c r="T182" s="30"/>
      <c r="U182" s="30"/>
      <c r="V182" s="27"/>
      <c r="W182" s="30">
        <v>2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>
        <v>2</v>
      </c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2"/>
    </row>
    <row r="183" spans="1:70" ht="22.5" customHeight="1" hidden="1">
      <c r="A183" s="5">
        <v>170</v>
      </c>
      <c r="B183" s="10" t="s">
        <v>2032</v>
      </c>
      <c r="C183" s="18" t="s">
        <v>835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2"/>
    </row>
    <row r="184" spans="1:70" ht="12.75" customHeight="1" hidden="1">
      <c r="A184" s="5">
        <v>171</v>
      </c>
      <c r="B184" s="10" t="s">
        <v>2033</v>
      </c>
      <c r="C184" s="18" t="s">
        <v>836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2"/>
    </row>
    <row r="185" spans="1:70" ht="12.75" customHeight="1" hidden="1">
      <c r="A185" s="5">
        <v>172</v>
      </c>
      <c r="B185" s="10" t="s">
        <v>2034</v>
      </c>
      <c r="C185" s="18" t="s">
        <v>836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2"/>
    </row>
    <row r="186" spans="1:70" ht="12.75" customHeight="1" hidden="1">
      <c r="A186" s="5">
        <v>173</v>
      </c>
      <c r="B186" s="10" t="s">
        <v>2035</v>
      </c>
      <c r="C186" s="18" t="s">
        <v>836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2"/>
    </row>
    <row r="187" spans="1:70" ht="33.75" customHeight="1" hidden="1">
      <c r="A187" s="5">
        <v>174</v>
      </c>
      <c r="B187" s="10" t="s">
        <v>2036</v>
      </c>
      <c r="C187" s="18" t="s">
        <v>837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2"/>
    </row>
    <row r="188" spans="1:70" ht="33.75" customHeight="1" hidden="1">
      <c r="A188" s="5">
        <v>175</v>
      </c>
      <c r="B188" s="10" t="s">
        <v>2037</v>
      </c>
      <c r="C188" s="18" t="s">
        <v>837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2"/>
    </row>
    <row r="189" spans="1:70" ht="33.75" customHeight="1" hidden="1">
      <c r="A189" s="5">
        <v>176</v>
      </c>
      <c r="B189" s="10" t="s">
        <v>2038</v>
      </c>
      <c r="C189" s="18" t="s">
        <v>837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2"/>
    </row>
    <row r="190" spans="1:70" ht="12.75" customHeight="1" hidden="1">
      <c r="A190" s="5">
        <v>177</v>
      </c>
      <c r="B190" s="10">
        <v>178</v>
      </c>
      <c r="C190" s="18" t="s">
        <v>838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2"/>
    </row>
    <row r="191" spans="1:70" ht="22.5" customHeight="1" hidden="1">
      <c r="A191" s="5">
        <v>178</v>
      </c>
      <c r="B191" s="10">
        <v>179</v>
      </c>
      <c r="C191" s="18" t="s">
        <v>839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2"/>
    </row>
    <row r="192" spans="1:70" ht="12.75" customHeight="1" hidden="1">
      <c r="A192" s="5">
        <v>179</v>
      </c>
      <c r="B192" s="10" t="s">
        <v>2039</v>
      </c>
      <c r="C192" s="18" t="s">
        <v>840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2"/>
    </row>
    <row r="193" spans="1:70" ht="12.75" customHeight="1" hidden="1">
      <c r="A193" s="5">
        <v>180</v>
      </c>
      <c r="B193" s="10" t="s">
        <v>2040</v>
      </c>
      <c r="C193" s="18" t="s">
        <v>840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2"/>
    </row>
    <row r="194" spans="1:70" ht="22.5" customHeight="1" hidden="1">
      <c r="A194" s="5">
        <v>181</v>
      </c>
      <c r="B194" s="10" t="s">
        <v>2041</v>
      </c>
      <c r="C194" s="18" t="s">
        <v>841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2"/>
    </row>
    <row r="195" spans="1:70" ht="22.5" customHeight="1" hidden="1">
      <c r="A195" s="5">
        <v>182</v>
      </c>
      <c r="B195" s="10" t="s">
        <v>2042</v>
      </c>
      <c r="C195" s="18" t="s">
        <v>841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2"/>
    </row>
    <row r="196" spans="1:70" ht="12.75" customHeight="1" hidden="1">
      <c r="A196" s="5">
        <v>183</v>
      </c>
      <c r="B196" s="10">
        <v>182</v>
      </c>
      <c r="C196" s="18" t="s">
        <v>842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2"/>
    </row>
    <row r="197" spans="1:70" ht="12.75" customHeight="1" hidden="1">
      <c r="A197" s="5">
        <v>184</v>
      </c>
      <c r="B197" s="10" t="s">
        <v>2043</v>
      </c>
      <c r="C197" s="18" t="s">
        <v>843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2"/>
    </row>
    <row r="198" spans="1:70" ht="12.75" customHeight="1" hidden="1">
      <c r="A198" s="5">
        <v>185</v>
      </c>
      <c r="B198" s="10" t="s">
        <v>2044</v>
      </c>
      <c r="C198" s="18" t="s">
        <v>843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2"/>
    </row>
    <row r="199" spans="1:70" ht="12.75" customHeight="1" hidden="1">
      <c r="A199" s="5">
        <v>186</v>
      </c>
      <c r="B199" s="10" t="s">
        <v>2045</v>
      </c>
      <c r="C199" s="18" t="s">
        <v>844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2"/>
    </row>
    <row r="200" spans="1:70" ht="12.75" customHeight="1" hidden="1">
      <c r="A200" s="5">
        <v>187</v>
      </c>
      <c r="B200" s="10" t="s">
        <v>2046</v>
      </c>
      <c r="C200" s="18" t="s">
        <v>844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2"/>
    </row>
    <row r="201" spans="1:69" ht="16.5" customHeight="1">
      <c r="A201" s="5">
        <v>188</v>
      </c>
      <c r="B201" s="10" t="s">
        <v>2047</v>
      </c>
      <c r="C201" s="18" t="s">
        <v>845</v>
      </c>
      <c r="D201" s="18"/>
      <c r="E201" s="27">
        <f aca="true" t="shared" si="5" ref="E201:BP201">SUM(E202:E246)</f>
        <v>291</v>
      </c>
      <c r="F201" s="27">
        <f t="shared" si="5"/>
        <v>269</v>
      </c>
      <c r="G201" s="27">
        <f t="shared" si="5"/>
        <v>22</v>
      </c>
      <c r="H201" s="27">
        <f t="shared" si="5"/>
        <v>41</v>
      </c>
      <c r="I201" s="27">
        <f t="shared" si="5"/>
        <v>69</v>
      </c>
      <c r="J201" s="27">
        <f t="shared" si="5"/>
        <v>0</v>
      </c>
      <c r="K201" s="27">
        <f t="shared" si="5"/>
        <v>0</v>
      </c>
      <c r="L201" s="27">
        <f t="shared" si="5"/>
        <v>25</v>
      </c>
      <c r="M201" s="27">
        <f t="shared" si="5"/>
        <v>1</v>
      </c>
      <c r="N201" s="27">
        <f t="shared" si="5"/>
        <v>0</v>
      </c>
      <c r="O201" s="27">
        <f t="shared" si="5"/>
        <v>5</v>
      </c>
      <c r="P201" s="27">
        <f t="shared" si="5"/>
        <v>53</v>
      </c>
      <c r="Q201" s="27">
        <f t="shared" si="5"/>
        <v>89</v>
      </c>
      <c r="R201" s="27">
        <f t="shared" si="5"/>
        <v>135</v>
      </c>
      <c r="S201" s="27">
        <f t="shared" si="5"/>
        <v>9</v>
      </c>
      <c r="T201" s="27">
        <f t="shared" si="5"/>
        <v>0</v>
      </c>
      <c r="U201" s="27">
        <f t="shared" si="5"/>
        <v>16</v>
      </c>
      <c r="V201" s="27">
        <f t="shared" si="5"/>
        <v>1</v>
      </c>
      <c r="W201" s="27">
        <f t="shared" si="5"/>
        <v>5</v>
      </c>
      <c r="X201" s="27">
        <f t="shared" si="5"/>
        <v>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5</v>
      </c>
      <c r="AC201" s="27">
        <f t="shared" si="5"/>
        <v>22</v>
      </c>
      <c r="AD201" s="27">
        <f t="shared" si="5"/>
        <v>1</v>
      </c>
      <c r="AE201" s="27">
        <f t="shared" si="5"/>
        <v>4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235</v>
      </c>
      <c r="AJ201" s="27">
        <f t="shared" si="5"/>
        <v>98</v>
      </c>
      <c r="AK201" s="27">
        <f t="shared" si="5"/>
        <v>0</v>
      </c>
      <c r="AL201" s="27">
        <f t="shared" si="5"/>
        <v>0</v>
      </c>
      <c r="AM201" s="27">
        <f t="shared" si="5"/>
        <v>37</v>
      </c>
      <c r="AN201" s="27">
        <f t="shared" si="5"/>
        <v>6</v>
      </c>
      <c r="AO201" s="27">
        <f t="shared" si="5"/>
        <v>54</v>
      </c>
      <c r="AP201" s="27">
        <f t="shared" si="5"/>
        <v>155</v>
      </c>
      <c r="AQ201" s="27">
        <f t="shared" si="5"/>
        <v>33</v>
      </c>
      <c r="AR201" s="27">
        <f t="shared" si="5"/>
        <v>3</v>
      </c>
      <c r="AS201" s="27">
        <f t="shared" si="5"/>
        <v>3</v>
      </c>
      <c r="AT201" s="27">
        <f t="shared" si="5"/>
        <v>1</v>
      </c>
      <c r="AU201" s="27">
        <f t="shared" si="5"/>
        <v>11</v>
      </c>
      <c r="AV201" s="27">
        <f t="shared" si="5"/>
        <v>20</v>
      </c>
      <c r="AW201" s="27">
        <f t="shared" si="5"/>
        <v>113</v>
      </c>
      <c r="AX201" s="27">
        <f t="shared" si="5"/>
        <v>47</v>
      </c>
      <c r="AY201" s="27">
        <f t="shared" si="5"/>
        <v>26</v>
      </c>
      <c r="AZ201" s="27">
        <f t="shared" si="5"/>
        <v>40</v>
      </c>
      <c r="BA201" s="27">
        <f t="shared" si="5"/>
        <v>6</v>
      </c>
      <c r="BB201" s="27">
        <f t="shared" si="5"/>
        <v>0</v>
      </c>
      <c r="BC201" s="27">
        <f t="shared" si="5"/>
        <v>97</v>
      </c>
      <c r="BD201" s="27">
        <f t="shared" si="5"/>
        <v>0</v>
      </c>
      <c r="BE201" s="27">
        <f t="shared" si="5"/>
        <v>0</v>
      </c>
      <c r="BF201" s="27">
        <f t="shared" si="5"/>
        <v>8</v>
      </c>
      <c r="BG201" s="27">
        <f t="shared" si="5"/>
        <v>2</v>
      </c>
      <c r="BH201" s="27">
        <f t="shared" si="5"/>
        <v>54</v>
      </c>
      <c r="BI201" s="27">
        <f t="shared" si="5"/>
        <v>26</v>
      </c>
      <c r="BJ201" s="27">
        <f t="shared" si="5"/>
        <v>23</v>
      </c>
      <c r="BK201" s="27">
        <f t="shared" si="5"/>
        <v>3</v>
      </c>
      <c r="BL201" s="27">
        <f t="shared" si="5"/>
        <v>0</v>
      </c>
      <c r="BM201" s="27">
        <f t="shared" si="5"/>
        <v>10</v>
      </c>
      <c r="BN201" s="27">
        <f t="shared" si="5"/>
        <v>3</v>
      </c>
      <c r="BO201" s="27">
        <f t="shared" si="5"/>
        <v>0</v>
      </c>
      <c r="BP201" s="27">
        <f t="shared" si="5"/>
        <v>22</v>
      </c>
      <c r="BQ201" s="27">
        <f>SUM(BQ202:BQ246)</f>
        <v>1</v>
      </c>
    </row>
    <row r="202" spans="1:70" ht="12.75" customHeight="1">
      <c r="A202" s="5">
        <v>189</v>
      </c>
      <c r="B202" s="10" t="s">
        <v>2048</v>
      </c>
      <c r="C202" s="18" t="s">
        <v>846</v>
      </c>
      <c r="D202" s="18"/>
      <c r="E202" s="27">
        <v>55</v>
      </c>
      <c r="F202" s="30">
        <v>54</v>
      </c>
      <c r="G202" s="30">
        <v>1</v>
      </c>
      <c r="H202" s="27">
        <v>15</v>
      </c>
      <c r="I202" s="27"/>
      <c r="J202" s="30"/>
      <c r="K202" s="30"/>
      <c r="L202" s="30">
        <v>3</v>
      </c>
      <c r="M202" s="30"/>
      <c r="N202" s="27"/>
      <c r="O202" s="30"/>
      <c r="P202" s="30">
        <v>15</v>
      </c>
      <c r="Q202" s="27">
        <v>13</v>
      </c>
      <c r="R202" s="30">
        <v>24</v>
      </c>
      <c r="S202" s="30">
        <v>3</v>
      </c>
      <c r="T202" s="30"/>
      <c r="U202" s="30">
        <v>3</v>
      </c>
      <c r="V202" s="27"/>
      <c r="W202" s="30"/>
      <c r="X202" s="30"/>
      <c r="Y202" s="30"/>
      <c r="Z202" s="30"/>
      <c r="AA202" s="30"/>
      <c r="AB202" s="30"/>
      <c r="AC202" s="30">
        <v>6</v>
      </c>
      <c r="AD202" s="30"/>
      <c r="AE202" s="30">
        <v>1</v>
      </c>
      <c r="AF202" s="30"/>
      <c r="AG202" s="30"/>
      <c r="AH202" s="30"/>
      <c r="AI202" s="30">
        <v>45</v>
      </c>
      <c r="AJ202" s="27">
        <v>3</v>
      </c>
      <c r="AK202" s="27"/>
      <c r="AL202" s="27"/>
      <c r="AM202" s="30">
        <v>4</v>
      </c>
      <c r="AN202" s="30">
        <v>2</v>
      </c>
      <c r="AO202" s="30">
        <v>13</v>
      </c>
      <c r="AP202" s="30">
        <v>31</v>
      </c>
      <c r="AQ202" s="30">
        <v>4</v>
      </c>
      <c r="AR202" s="27">
        <v>1</v>
      </c>
      <c r="AS202" s="27"/>
      <c r="AT202" s="30">
        <v>1</v>
      </c>
      <c r="AU202" s="27">
        <v>3</v>
      </c>
      <c r="AV202" s="30">
        <v>5</v>
      </c>
      <c r="AW202" s="30">
        <v>3</v>
      </c>
      <c r="AX202" s="30">
        <v>2</v>
      </c>
      <c r="AY202" s="30">
        <v>1</v>
      </c>
      <c r="AZ202" s="30"/>
      <c r="BA202" s="27"/>
      <c r="BB202" s="27"/>
      <c r="BC202" s="27">
        <v>1</v>
      </c>
      <c r="BD202" s="27"/>
      <c r="BE202" s="30"/>
      <c r="BF202" s="30">
        <v>1</v>
      </c>
      <c r="BG202" s="30">
        <v>1</v>
      </c>
      <c r="BH202" s="30">
        <v>2</v>
      </c>
      <c r="BI202" s="30"/>
      <c r="BJ202" s="30"/>
      <c r="BK202" s="30"/>
      <c r="BL202" s="30"/>
      <c r="BM202" s="30">
        <v>1</v>
      </c>
      <c r="BN202" s="30"/>
      <c r="BO202" s="30"/>
      <c r="BP202" s="27"/>
      <c r="BQ202" s="27"/>
      <c r="BR202" s="52"/>
    </row>
    <row r="203" spans="1:70" ht="12.75" customHeight="1">
      <c r="A203" s="5">
        <v>190</v>
      </c>
      <c r="B203" s="10" t="s">
        <v>2049</v>
      </c>
      <c r="C203" s="18" t="s">
        <v>846</v>
      </c>
      <c r="D203" s="18"/>
      <c r="E203" s="27">
        <v>86</v>
      </c>
      <c r="F203" s="30">
        <v>78</v>
      </c>
      <c r="G203" s="30">
        <v>8</v>
      </c>
      <c r="H203" s="27">
        <v>6</v>
      </c>
      <c r="I203" s="27">
        <v>20</v>
      </c>
      <c r="J203" s="30"/>
      <c r="K203" s="30"/>
      <c r="L203" s="30">
        <v>6</v>
      </c>
      <c r="M203" s="30"/>
      <c r="N203" s="27"/>
      <c r="O203" s="30">
        <v>1</v>
      </c>
      <c r="P203" s="30">
        <v>6</v>
      </c>
      <c r="Q203" s="27">
        <v>28</v>
      </c>
      <c r="R203" s="30">
        <v>46</v>
      </c>
      <c r="S203" s="30">
        <v>5</v>
      </c>
      <c r="T203" s="30"/>
      <c r="U203" s="30">
        <v>5</v>
      </c>
      <c r="V203" s="27"/>
      <c r="W203" s="30"/>
      <c r="X203" s="30"/>
      <c r="Y203" s="30"/>
      <c r="Z203" s="30"/>
      <c r="AA203" s="30"/>
      <c r="AB203" s="30">
        <v>3</v>
      </c>
      <c r="AC203" s="30">
        <v>5</v>
      </c>
      <c r="AD203" s="30"/>
      <c r="AE203" s="30">
        <v>1</v>
      </c>
      <c r="AF203" s="30"/>
      <c r="AG203" s="30">
        <v>1</v>
      </c>
      <c r="AH203" s="30"/>
      <c r="AI203" s="30">
        <v>71</v>
      </c>
      <c r="AJ203" s="27">
        <v>49</v>
      </c>
      <c r="AK203" s="27"/>
      <c r="AL203" s="27"/>
      <c r="AM203" s="30">
        <v>5</v>
      </c>
      <c r="AN203" s="30">
        <v>1</v>
      </c>
      <c r="AO203" s="30">
        <v>16</v>
      </c>
      <c r="AP203" s="30">
        <v>53</v>
      </c>
      <c r="AQ203" s="30">
        <v>11</v>
      </c>
      <c r="AR203" s="27"/>
      <c r="AS203" s="27"/>
      <c r="AT203" s="30"/>
      <c r="AU203" s="27"/>
      <c r="AV203" s="30">
        <v>6</v>
      </c>
      <c r="AW203" s="30">
        <v>57</v>
      </c>
      <c r="AX203" s="30">
        <v>24</v>
      </c>
      <c r="AY203" s="30">
        <v>13</v>
      </c>
      <c r="AZ203" s="30">
        <v>20</v>
      </c>
      <c r="BA203" s="27">
        <v>1</v>
      </c>
      <c r="BB203" s="27"/>
      <c r="BC203" s="27">
        <v>54</v>
      </c>
      <c r="BD203" s="27"/>
      <c r="BE203" s="30"/>
      <c r="BF203" s="30">
        <v>2</v>
      </c>
      <c r="BG203" s="30"/>
      <c r="BH203" s="30">
        <v>25</v>
      </c>
      <c r="BI203" s="30">
        <v>11</v>
      </c>
      <c r="BJ203" s="30">
        <v>9</v>
      </c>
      <c r="BK203" s="30">
        <v>2</v>
      </c>
      <c r="BL203" s="30"/>
      <c r="BM203" s="30">
        <v>5</v>
      </c>
      <c r="BN203" s="30">
        <v>2</v>
      </c>
      <c r="BO203" s="30"/>
      <c r="BP203" s="27">
        <v>16</v>
      </c>
      <c r="BQ203" s="27"/>
      <c r="BR203" s="52"/>
    </row>
    <row r="204" spans="1:70" ht="12.75" customHeight="1">
      <c r="A204" s="5">
        <v>191</v>
      </c>
      <c r="B204" s="10" t="s">
        <v>2050</v>
      </c>
      <c r="C204" s="18" t="s">
        <v>846</v>
      </c>
      <c r="D204" s="18"/>
      <c r="E204" s="27">
        <v>22</v>
      </c>
      <c r="F204" s="30">
        <v>22</v>
      </c>
      <c r="G204" s="30"/>
      <c r="H204" s="27"/>
      <c r="I204" s="27">
        <v>6</v>
      </c>
      <c r="J204" s="30"/>
      <c r="K204" s="30"/>
      <c r="L204" s="30">
        <v>3</v>
      </c>
      <c r="M204" s="30">
        <v>1</v>
      </c>
      <c r="N204" s="27"/>
      <c r="O204" s="30"/>
      <c r="P204" s="30">
        <v>4</v>
      </c>
      <c r="Q204" s="27">
        <v>4</v>
      </c>
      <c r="R204" s="30">
        <v>14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>
        <v>2</v>
      </c>
      <c r="AD204" s="30"/>
      <c r="AE204" s="30"/>
      <c r="AF204" s="30"/>
      <c r="AG204" s="30"/>
      <c r="AH204" s="30"/>
      <c r="AI204" s="30">
        <v>20</v>
      </c>
      <c r="AJ204" s="27">
        <v>12</v>
      </c>
      <c r="AK204" s="27"/>
      <c r="AL204" s="27"/>
      <c r="AM204" s="30">
        <v>2</v>
      </c>
      <c r="AN204" s="30"/>
      <c r="AO204" s="30">
        <v>5</v>
      </c>
      <c r="AP204" s="30">
        <v>11</v>
      </c>
      <c r="AQ204" s="30">
        <v>3</v>
      </c>
      <c r="AR204" s="27"/>
      <c r="AS204" s="27">
        <v>1</v>
      </c>
      <c r="AT204" s="30"/>
      <c r="AU204" s="27"/>
      <c r="AV204" s="30">
        <v>1</v>
      </c>
      <c r="AW204" s="30">
        <v>14</v>
      </c>
      <c r="AX204" s="30">
        <v>3</v>
      </c>
      <c r="AY204" s="30">
        <v>5</v>
      </c>
      <c r="AZ204" s="30">
        <v>6</v>
      </c>
      <c r="BA204" s="27">
        <v>1</v>
      </c>
      <c r="BB204" s="27"/>
      <c r="BC204" s="27">
        <v>10</v>
      </c>
      <c r="BD204" s="27"/>
      <c r="BE204" s="30"/>
      <c r="BF204" s="30">
        <v>2</v>
      </c>
      <c r="BG204" s="30">
        <v>1</v>
      </c>
      <c r="BH204" s="30">
        <v>9</v>
      </c>
      <c r="BI204" s="30">
        <v>3</v>
      </c>
      <c r="BJ204" s="30">
        <v>3</v>
      </c>
      <c r="BK204" s="30"/>
      <c r="BL204" s="30"/>
      <c r="BM204" s="30">
        <v>2</v>
      </c>
      <c r="BN204" s="30">
        <v>1</v>
      </c>
      <c r="BO204" s="30"/>
      <c r="BP204" s="27"/>
      <c r="BQ204" s="27"/>
      <c r="BR204" s="52"/>
    </row>
    <row r="205" spans="1:70" ht="12.75" customHeight="1" hidden="1">
      <c r="A205" s="5">
        <v>192</v>
      </c>
      <c r="B205" s="10" t="s">
        <v>2051</v>
      </c>
      <c r="C205" s="18" t="s">
        <v>846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2"/>
    </row>
    <row r="206" spans="1:70" ht="12.75" customHeight="1" hidden="1">
      <c r="A206" s="5">
        <v>193</v>
      </c>
      <c r="B206" s="10" t="s">
        <v>2052</v>
      </c>
      <c r="C206" s="18" t="s">
        <v>846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2"/>
    </row>
    <row r="207" spans="1:70" ht="12.75" customHeight="1">
      <c r="A207" s="5">
        <v>194</v>
      </c>
      <c r="B207" s="10" t="s">
        <v>2053</v>
      </c>
      <c r="C207" s="18" t="s">
        <v>847</v>
      </c>
      <c r="D207" s="18"/>
      <c r="E207" s="27">
        <v>9</v>
      </c>
      <c r="F207" s="30">
        <v>8</v>
      </c>
      <c r="G207" s="30">
        <v>1</v>
      </c>
      <c r="H207" s="27"/>
      <c r="I207" s="27">
        <v>1</v>
      </c>
      <c r="J207" s="30"/>
      <c r="K207" s="30"/>
      <c r="L207" s="30"/>
      <c r="M207" s="30"/>
      <c r="N207" s="27"/>
      <c r="O207" s="30">
        <v>2</v>
      </c>
      <c r="P207" s="30">
        <v>3</v>
      </c>
      <c r="Q207" s="27">
        <v>2</v>
      </c>
      <c r="R207" s="30">
        <v>2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>
        <v>1</v>
      </c>
      <c r="AE207" s="30">
        <v>1</v>
      </c>
      <c r="AF207" s="30"/>
      <c r="AG207" s="30"/>
      <c r="AH207" s="30"/>
      <c r="AI207" s="30">
        <v>7</v>
      </c>
      <c r="AJ207" s="27"/>
      <c r="AK207" s="27"/>
      <c r="AL207" s="27"/>
      <c r="AM207" s="30">
        <v>1</v>
      </c>
      <c r="AN207" s="30">
        <v>1</v>
      </c>
      <c r="AO207" s="30">
        <v>1</v>
      </c>
      <c r="AP207" s="30">
        <v>4</v>
      </c>
      <c r="AQ207" s="30">
        <v>2</v>
      </c>
      <c r="AR207" s="27"/>
      <c r="AS207" s="27"/>
      <c r="AT207" s="30"/>
      <c r="AU207" s="27"/>
      <c r="AV207" s="30">
        <v>3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2"/>
    </row>
    <row r="208" spans="1:70" ht="12.75" customHeight="1">
      <c r="A208" s="5">
        <v>195</v>
      </c>
      <c r="B208" s="10" t="s">
        <v>2054</v>
      </c>
      <c r="C208" s="18" t="s">
        <v>847</v>
      </c>
      <c r="D208" s="18"/>
      <c r="E208" s="27">
        <v>42</v>
      </c>
      <c r="F208" s="30">
        <v>39</v>
      </c>
      <c r="G208" s="30">
        <v>3</v>
      </c>
      <c r="H208" s="27">
        <v>2</v>
      </c>
      <c r="I208" s="27">
        <v>19</v>
      </c>
      <c r="J208" s="30"/>
      <c r="K208" s="30"/>
      <c r="L208" s="30">
        <v>9</v>
      </c>
      <c r="M208" s="30"/>
      <c r="N208" s="27"/>
      <c r="O208" s="30">
        <v>1</v>
      </c>
      <c r="P208" s="30">
        <v>11</v>
      </c>
      <c r="Q208" s="27">
        <v>17</v>
      </c>
      <c r="R208" s="30">
        <v>13</v>
      </c>
      <c r="S208" s="30"/>
      <c r="T208" s="30"/>
      <c r="U208" s="30">
        <v>4</v>
      </c>
      <c r="V208" s="27"/>
      <c r="W208" s="30"/>
      <c r="X208" s="30"/>
      <c r="Y208" s="30"/>
      <c r="Z208" s="30"/>
      <c r="AA208" s="30"/>
      <c r="AB208" s="30"/>
      <c r="AC208" s="30">
        <v>2</v>
      </c>
      <c r="AD208" s="30"/>
      <c r="AE208" s="30">
        <v>1</v>
      </c>
      <c r="AF208" s="30"/>
      <c r="AG208" s="30"/>
      <c r="AH208" s="30"/>
      <c r="AI208" s="30">
        <v>35</v>
      </c>
      <c r="AJ208" s="27">
        <v>17</v>
      </c>
      <c r="AK208" s="27"/>
      <c r="AL208" s="27"/>
      <c r="AM208" s="30">
        <v>1</v>
      </c>
      <c r="AN208" s="30">
        <v>2</v>
      </c>
      <c r="AO208" s="30">
        <v>8</v>
      </c>
      <c r="AP208" s="30">
        <v>23</v>
      </c>
      <c r="AQ208" s="30">
        <v>7</v>
      </c>
      <c r="AR208" s="27"/>
      <c r="AS208" s="27">
        <v>1</v>
      </c>
      <c r="AT208" s="30"/>
      <c r="AU208" s="27">
        <v>1</v>
      </c>
      <c r="AV208" s="30">
        <v>3</v>
      </c>
      <c r="AW208" s="30">
        <v>21</v>
      </c>
      <c r="AX208" s="30">
        <v>10</v>
      </c>
      <c r="AY208" s="30">
        <v>5</v>
      </c>
      <c r="AZ208" s="30">
        <v>6</v>
      </c>
      <c r="BA208" s="27">
        <v>3</v>
      </c>
      <c r="BB208" s="27"/>
      <c r="BC208" s="27">
        <v>15</v>
      </c>
      <c r="BD208" s="27"/>
      <c r="BE208" s="30"/>
      <c r="BF208" s="30">
        <v>3</v>
      </c>
      <c r="BG208" s="30"/>
      <c r="BH208" s="30">
        <v>10</v>
      </c>
      <c r="BI208" s="30">
        <v>7</v>
      </c>
      <c r="BJ208" s="30">
        <v>7</v>
      </c>
      <c r="BK208" s="30"/>
      <c r="BL208" s="30"/>
      <c r="BM208" s="30">
        <v>2</v>
      </c>
      <c r="BN208" s="30"/>
      <c r="BO208" s="30"/>
      <c r="BP208" s="27">
        <v>2</v>
      </c>
      <c r="BQ208" s="27"/>
      <c r="BR208" s="52"/>
    </row>
    <row r="209" spans="1:70" ht="12.75" customHeight="1">
      <c r="A209" s="5">
        <v>196</v>
      </c>
      <c r="B209" s="10" t="s">
        <v>2055</v>
      </c>
      <c r="C209" s="18" t="s">
        <v>847</v>
      </c>
      <c r="D209" s="18"/>
      <c r="E209" s="27">
        <v>1</v>
      </c>
      <c r="F209" s="30"/>
      <c r="G209" s="30">
        <v>1</v>
      </c>
      <c r="H209" s="27"/>
      <c r="I209" s="27"/>
      <c r="J209" s="30"/>
      <c r="K209" s="30"/>
      <c r="L209" s="30"/>
      <c r="M209" s="30"/>
      <c r="N209" s="27"/>
      <c r="O209" s="30"/>
      <c r="P209" s="30"/>
      <c r="Q209" s="27">
        <v>1</v>
      </c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/>
      <c r="AK209" s="27"/>
      <c r="AL209" s="27"/>
      <c r="AM209" s="30">
        <v>1</v>
      </c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2"/>
    </row>
    <row r="210" spans="1:70" ht="12.75" customHeight="1" hidden="1">
      <c r="A210" s="5">
        <v>197</v>
      </c>
      <c r="B210" s="10" t="s">
        <v>2056</v>
      </c>
      <c r="C210" s="18" t="s">
        <v>847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2"/>
    </row>
    <row r="211" spans="1:70" ht="12.75" customHeight="1" hidden="1">
      <c r="A211" s="5">
        <v>198</v>
      </c>
      <c r="B211" s="10" t="s">
        <v>2057</v>
      </c>
      <c r="C211" s="18" t="s">
        <v>847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2"/>
    </row>
    <row r="212" spans="1:70" ht="12.75" customHeight="1">
      <c r="A212" s="5">
        <v>199</v>
      </c>
      <c r="B212" s="10" t="s">
        <v>2058</v>
      </c>
      <c r="C212" s="18" t="s">
        <v>848</v>
      </c>
      <c r="D212" s="18"/>
      <c r="E212" s="27">
        <v>3</v>
      </c>
      <c r="F212" s="30">
        <v>2</v>
      </c>
      <c r="G212" s="30">
        <v>1</v>
      </c>
      <c r="H212" s="27"/>
      <c r="I212" s="27"/>
      <c r="J212" s="30"/>
      <c r="K212" s="30"/>
      <c r="L212" s="30"/>
      <c r="M212" s="30"/>
      <c r="N212" s="27"/>
      <c r="O212" s="30"/>
      <c r="P212" s="30">
        <v>1</v>
      </c>
      <c r="Q212" s="27"/>
      <c r="R212" s="30">
        <v>2</v>
      </c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3</v>
      </c>
      <c r="AJ212" s="27">
        <v>1</v>
      </c>
      <c r="AK212" s="27"/>
      <c r="AL212" s="27"/>
      <c r="AM212" s="30"/>
      <c r="AN212" s="30"/>
      <c r="AO212" s="30"/>
      <c r="AP212" s="30">
        <v>2</v>
      </c>
      <c r="AQ212" s="30">
        <v>1</v>
      </c>
      <c r="AR212" s="27"/>
      <c r="AS212" s="27"/>
      <c r="AT212" s="30"/>
      <c r="AU212" s="27">
        <v>1</v>
      </c>
      <c r="AV212" s="30"/>
      <c r="AW212" s="30">
        <v>1</v>
      </c>
      <c r="AX212" s="30">
        <v>1</v>
      </c>
      <c r="AY212" s="30"/>
      <c r="AZ212" s="30"/>
      <c r="BA212" s="27">
        <v>1</v>
      </c>
      <c r="BB212" s="27"/>
      <c r="BC212" s="27"/>
      <c r="BD212" s="27"/>
      <c r="BE212" s="30"/>
      <c r="BF212" s="30"/>
      <c r="BG212" s="30"/>
      <c r="BH212" s="30">
        <v>1</v>
      </c>
      <c r="BI212" s="30"/>
      <c r="BJ212" s="30"/>
      <c r="BK212" s="30"/>
      <c r="BL212" s="30"/>
      <c r="BM212" s="30"/>
      <c r="BN212" s="30"/>
      <c r="BO212" s="30"/>
      <c r="BP212" s="27"/>
      <c r="BQ212" s="27"/>
      <c r="BR212" s="52"/>
    </row>
    <row r="213" spans="1:70" ht="12.75" customHeight="1">
      <c r="A213" s="5">
        <v>200</v>
      </c>
      <c r="B213" s="10" t="s">
        <v>2059</v>
      </c>
      <c r="C213" s="18" t="s">
        <v>848</v>
      </c>
      <c r="D213" s="18"/>
      <c r="E213" s="27">
        <v>6</v>
      </c>
      <c r="F213" s="30">
        <v>6</v>
      </c>
      <c r="G213" s="30"/>
      <c r="H213" s="27"/>
      <c r="I213" s="27">
        <v>4</v>
      </c>
      <c r="J213" s="30"/>
      <c r="K213" s="30"/>
      <c r="L213" s="30">
        <v>2</v>
      </c>
      <c r="M213" s="30"/>
      <c r="N213" s="27"/>
      <c r="O213" s="30"/>
      <c r="P213" s="30">
        <v>1</v>
      </c>
      <c r="Q213" s="27">
        <v>2</v>
      </c>
      <c r="R213" s="30">
        <v>3</v>
      </c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6</v>
      </c>
      <c r="AJ213" s="27">
        <v>6</v>
      </c>
      <c r="AK213" s="27"/>
      <c r="AL213" s="27"/>
      <c r="AM213" s="30"/>
      <c r="AN213" s="30"/>
      <c r="AO213" s="30">
        <v>1</v>
      </c>
      <c r="AP213" s="30">
        <v>4</v>
      </c>
      <c r="AQ213" s="30">
        <v>1</v>
      </c>
      <c r="AR213" s="27"/>
      <c r="AS213" s="27"/>
      <c r="AT213" s="30"/>
      <c r="AU213" s="27"/>
      <c r="AV213" s="30"/>
      <c r="AW213" s="30">
        <v>6</v>
      </c>
      <c r="AX213" s="30"/>
      <c r="AY213" s="30">
        <v>2</v>
      </c>
      <c r="AZ213" s="30">
        <v>4</v>
      </c>
      <c r="BA213" s="27"/>
      <c r="BB213" s="27"/>
      <c r="BC213" s="27">
        <v>6</v>
      </c>
      <c r="BD213" s="27"/>
      <c r="BE213" s="30"/>
      <c r="BF213" s="30"/>
      <c r="BG213" s="30"/>
      <c r="BH213" s="30">
        <v>3</v>
      </c>
      <c r="BI213" s="30">
        <v>2</v>
      </c>
      <c r="BJ213" s="30">
        <v>2</v>
      </c>
      <c r="BK213" s="30"/>
      <c r="BL213" s="30"/>
      <c r="BM213" s="30"/>
      <c r="BN213" s="30"/>
      <c r="BO213" s="30"/>
      <c r="BP213" s="27">
        <v>1</v>
      </c>
      <c r="BQ213" s="27"/>
      <c r="BR213" s="52"/>
    </row>
    <row r="214" spans="1:70" ht="12.75" customHeight="1">
      <c r="A214" s="5">
        <v>201</v>
      </c>
      <c r="B214" s="10" t="s">
        <v>2060</v>
      </c>
      <c r="C214" s="18" t="s">
        <v>848</v>
      </c>
      <c r="D214" s="18"/>
      <c r="E214" s="27">
        <v>1</v>
      </c>
      <c r="F214" s="30"/>
      <c r="G214" s="30">
        <v>1</v>
      </c>
      <c r="H214" s="27"/>
      <c r="I214" s="27">
        <v>1</v>
      </c>
      <c r="J214" s="30"/>
      <c r="K214" s="30"/>
      <c r="L214" s="30"/>
      <c r="M214" s="30"/>
      <c r="N214" s="27"/>
      <c r="O214" s="30"/>
      <c r="P214" s="30">
        <v>1</v>
      </c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1</v>
      </c>
      <c r="AJ214" s="27"/>
      <c r="AK214" s="27"/>
      <c r="AL214" s="27"/>
      <c r="AM214" s="30"/>
      <c r="AN214" s="30"/>
      <c r="AO214" s="30"/>
      <c r="AP214" s="30">
        <v>1</v>
      </c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2"/>
    </row>
    <row r="215" spans="1:70" ht="12.75" customHeight="1">
      <c r="A215" s="5">
        <v>202</v>
      </c>
      <c r="B215" s="10" t="s">
        <v>2061</v>
      </c>
      <c r="C215" s="18" t="s">
        <v>848</v>
      </c>
      <c r="D215" s="18"/>
      <c r="E215" s="27">
        <v>1</v>
      </c>
      <c r="F215" s="30"/>
      <c r="G215" s="30">
        <v>1</v>
      </c>
      <c r="H215" s="27"/>
      <c r="I215" s="27">
        <v>1</v>
      </c>
      <c r="J215" s="30"/>
      <c r="K215" s="30"/>
      <c r="L215" s="30"/>
      <c r="M215" s="30"/>
      <c r="N215" s="27"/>
      <c r="O215" s="30"/>
      <c r="P215" s="30"/>
      <c r="Q215" s="27">
        <v>1</v>
      </c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>
        <v>1</v>
      </c>
      <c r="AJ215" s="27"/>
      <c r="AK215" s="27"/>
      <c r="AL215" s="27"/>
      <c r="AM215" s="30"/>
      <c r="AN215" s="30"/>
      <c r="AO215" s="30"/>
      <c r="AP215" s="30">
        <v>1</v>
      </c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2"/>
    </row>
    <row r="216" spans="1:70" ht="22.5" customHeight="1" hidden="1">
      <c r="A216" s="5">
        <v>203</v>
      </c>
      <c r="B216" s="10" t="s">
        <v>2062</v>
      </c>
      <c r="C216" s="18" t="s">
        <v>684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2"/>
    </row>
    <row r="217" spans="1:70" ht="22.5" customHeight="1" hidden="1">
      <c r="A217" s="5">
        <v>204</v>
      </c>
      <c r="B217" s="10" t="s">
        <v>2063</v>
      </c>
      <c r="C217" s="18" t="s">
        <v>684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2"/>
    </row>
    <row r="218" spans="1:70" ht="12.75" customHeight="1">
      <c r="A218" s="5">
        <v>205</v>
      </c>
      <c r="B218" s="10" t="s">
        <v>2064</v>
      </c>
      <c r="C218" s="18" t="s">
        <v>849</v>
      </c>
      <c r="D218" s="18"/>
      <c r="E218" s="27">
        <v>1</v>
      </c>
      <c r="F218" s="30">
        <v>1</v>
      </c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>
        <v>1</v>
      </c>
      <c r="S218" s="30"/>
      <c r="T218" s="30"/>
      <c r="U218" s="30"/>
      <c r="V218" s="27"/>
      <c r="W218" s="30"/>
      <c r="X218" s="30"/>
      <c r="Y218" s="30"/>
      <c r="Z218" s="30"/>
      <c r="AA218" s="30"/>
      <c r="AB218" s="30">
        <v>1</v>
      </c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>
        <v>1</v>
      </c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2"/>
    </row>
    <row r="219" spans="1:70" ht="12.75" customHeight="1">
      <c r="A219" s="5">
        <v>206</v>
      </c>
      <c r="B219" s="10" t="s">
        <v>2065</v>
      </c>
      <c r="C219" s="18" t="s">
        <v>849</v>
      </c>
      <c r="D219" s="18"/>
      <c r="E219" s="27">
        <v>5</v>
      </c>
      <c r="F219" s="30">
        <v>5</v>
      </c>
      <c r="G219" s="30"/>
      <c r="H219" s="27">
        <v>1</v>
      </c>
      <c r="I219" s="27">
        <v>5</v>
      </c>
      <c r="J219" s="30"/>
      <c r="K219" s="30"/>
      <c r="L219" s="30"/>
      <c r="M219" s="30"/>
      <c r="N219" s="27"/>
      <c r="O219" s="30"/>
      <c r="P219" s="30"/>
      <c r="Q219" s="27">
        <v>2</v>
      </c>
      <c r="R219" s="30">
        <v>2</v>
      </c>
      <c r="S219" s="30">
        <v>1</v>
      </c>
      <c r="T219" s="30"/>
      <c r="U219" s="30"/>
      <c r="V219" s="27"/>
      <c r="W219" s="30">
        <v>1</v>
      </c>
      <c r="X219" s="30"/>
      <c r="Y219" s="30"/>
      <c r="Z219" s="30"/>
      <c r="AA219" s="30"/>
      <c r="AB219" s="30">
        <v>1</v>
      </c>
      <c r="AC219" s="30"/>
      <c r="AD219" s="30"/>
      <c r="AE219" s="30"/>
      <c r="AF219" s="30"/>
      <c r="AG219" s="30"/>
      <c r="AH219" s="30"/>
      <c r="AI219" s="30">
        <v>3</v>
      </c>
      <c r="AJ219" s="27">
        <v>1</v>
      </c>
      <c r="AK219" s="27"/>
      <c r="AL219" s="27"/>
      <c r="AM219" s="30">
        <v>3</v>
      </c>
      <c r="AN219" s="30"/>
      <c r="AO219" s="30">
        <v>2</v>
      </c>
      <c r="AP219" s="30"/>
      <c r="AQ219" s="30"/>
      <c r="AR219" s="27"/>
      <c r="AS219" s="27"/>
      <c r="AT219" s="30"/>
      <c r="AU219" s="27"/>
      <c r="AV219" s="30"/>
      <c r="AW219" s="30">
        <v>1</v>
      </c>
      <c r="AX219" s="30"/>
      <c r="AY219" s="30"/>
      <c r="AZ219" s="30">
        <v>1</v>
      </c>
      <c r="BA219" s="27"/>
      <c r="BB219" s="27"/>
      <c r="BC219" s="27">
        <v>1</v>
      </c>
      <c r="BD219" s="27"/>
      <c r="BE219" s="30"/>
      <c r="BF219" s="30"/>
      <c r="BG219" s="30"/>
      <c r="BH219" s="30"/>
      <c r="BI219" s="30">
        <v>1</v>
      </c>
      <c r="BJ219" s="30">
        <v>1</v>
      </c>
      <c r="BK219" s="30"/>
      <c r="BL219" s="30"/>
      <c r="BM219" s="30"/>
      <c r="BN219" s="30"/>
      <c r="BO219" s="30"/>
      <c r="BP219" s="27"/>
      <c r="BQ219" s="27"/>
      <c r="BR219" s="52"/>
    </row>
    <row r="220" spans="1:70" ht="12.75" customHeight="1">
      <c r="A220" s="5">
        <v>207</v>
      </c>
      <c r="B220" s="10" t="s">
        <v>2066</v>
      </c>
      <c r="C220" s="18" t="s">
        <v>849</v>
      </c>
      <c r="D220" s="18"/>
      <c r="E220" s="27">
        <v>1</v>
      </c>
      <c r="F220" s="30">
        <v>1</v>
      </c>
      <c r="G220" s="30"/>
      <c r="H220" s="27"/>
      <c r="I220" s="27">
        <v>1</v>
      </c>
      <c r="J220" s="30"/>
      <c r="K220" s="30"/>
      <c r="L220" s="30"/>
      <c r="M220" s="30"/>
      <c r="N220" s="27"/>
      <c r="O220" s="30">
        <v>1</v>
      </c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>
        <v>1</v>
      </c>
      <c r="AJ220" s="27"/>
      <c r="AK220" s="27"/>
      <c r="AL220" s="27"/>
      <c r="AM220" s="30"/>
      <c r="AN220" s="30"/>
      <c r="AO220" s="30"/>
      <c r="AP220" s="30">
        <v>1</v>
      </c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2"/>
    </row>
    <row r="221" spans="1:70" ht="12.75" customHeight="1">
      <c r="A221" s="5">
        <v>208</v>
      </c>
      <c r="B221" s="10" t="s">
        <v>2067</v>
      </c>
      <c r="C221" s="18" t="s">
        <v>849</v>
      </c>
      <c r="D221" s="18"/>
      <c r="E221" s="27">
        <v>1</v>
      </c>
      <c r="F221" s="30">
        <v>1</v>
      </c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>
        <v>1</v>
      </c>
      <c r="S221" s="30"/>
      <c r="T221" s="30"/>
      <c r="U221" s="30"/>
      <c r="V221" s="27"/>
      <c r="W221" s="30">
        <v>1</v>
      </c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>
        <v>1</v>
      </c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2"/>
    </row>
    <row r="222" spans="1:70" ht="12.75" customHeight="1">
      <c r="A222" s="5">
        <v>209</v>
      </c>
      <c r="B222" s="10" t="s">
        <v>2068</v>
      </c>
      <c r="C222" s="18" t="s">
        <v>850</v>
      </c>
      <c r="D222" s="18"/>
      <c r="E222" s="27">
        <v>14</v>
      </c>
      <c r="F222" s="30">
        <v>14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>
        <v>5</v>
      </c>
      <c r="Q222" s="27">
        <v>2</v>
      </c>
      <c r="R222" s="30">
        <v>7</v>
      </c>
      <c r="S222" s="30"/>
      <c r="T222" s="30"/>
      <c r="U222" s="30">
        <v>1</v>
      </c>
      <c r="V222" s="27">
        <v>1</v>
      </c>
      <c r="W222" s="30">
        <v>1</v>
      </c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11</v>
      </c>
      <c r="AJ222" s="27"/>
      <c r="AK222" s="27"/>
      <c r="AL222" s="27"/>
      <c r="AM222" s="30">
        <v>2</v>
      </c>
      <c r="AN222" s="30"/>
      <c r="AO222" s="30">
        <v>2</v>
      </c>
      <c r="AP222" s="30">
        <v>8</v>
      </c>
      <c r="AQ222" s="30">
        <v>2</v>
      </c>
      <c r="AR222" s="27"/>
      <c r="AS222" s="27"/>
      <c r="AT222" s="30"/>
      <c r="AU222" s="27">
        <v>4</v>
      </c>
      <c r="AV222" s="30">
        <v>1</v>
      </c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2"/>
    </row>
    <row r="223" spans="1:70" ht="12.75" customHeight="1">
      <c r="A223" s="5">
        <v>210</v>
      </c>
      <c r="B223" s="10" t="s">
        <v>2069</v>
      </c>
      <c r="C223" s="18" t="s">
        <v>850</v>
      </c>
      <c r="D223" s="18"/>
      <c r="E223" s="27">
        <v>24</v>
      </c>
      <c r="F223" s="30">
        <v>21</v>
      </c>
      <c r="G223" s="30">
        <v>3</v>
      </c>
      <c r="H223" s="27">
        <v>10</v>
      </c>
      <c r="I223" s="27">
        <v>8</v>
      </c>
      <c r="J223" s="30"/>
      <c r="K223" s="30"/>
      <c r="L223" s="30">
        <v>2</v>
      </c>
      <c r="M223" s="30"/>
      <c r="N223" s="27"/>
      <c r="O223" s="30"/>
      <c r="P223" s="30">
        <v>4</v>
      </c>
      <c r="Q223" s="27">
        <v>12</v>
      </c>
      <c r="R223" s="30">
        <v>8</v>
      </c>
      <c r="S223" s="30"/>
      <c r="T223" s="30"/>
      <c r="U223" s="30">
        <v>2</v>
      </c>
      <c r="V223" s="27"/>
      <c r="W223" s="30"/>
      <c r="X223" s="30">
        <v>1</v>
      </c>
      <c r="Y223" s="30"/>
      <c r="Z223" s="30"/>
      <c r="AA223" s="30"/>
      <c r="AB223" s="30"/>
      <c r="AC223" s="30">
        <v>2</v>
      </c>
      <c r="AD223" s="30"/>
      <c r="AE223" s="30"/>
      <c r="AF223" s="30"/>
      <c r="AG223" s="30"/>
      <c r="AH223" s="30"/>
      <c r="AI223" s="30">
        <v>19</v>
      </c>
      <c r="AJ223" s="27">
        <v>9</v>
      </c>
      <c r="AK223" s="27"/>
      <c r="AL223" s="27"/>
      <c r="AM223" s="30">
        <v>5</v>
      </c>
      <c r="AN223" s="30"/>
      <c r="AO223" s="30">
        <v>4</v>
      </c>
      <c r="AP223" s="30">
        <v>10</v>
      </c>
      <c r="AQ223" s="30">
        <v>2</v>
      </c>
      <c r="AR223" s="27">
        <v>2</v>
      </c>
      <c r="AS223" s="27">
        <v>1</v>
      </c>
      <c r="AT223" s="30"/>
      <c r="AU223" s="27">
        <v>1</v>
      </c>
      <c r="AV223" s="30"/>
      <c r="AW223" s="30">
        <v>10</v>
      </c>
      <c r="AX223" s="30">
        <v>7</v>
      </c>
      <c r="AY223" s="30"/>
      <c r="AZ223" s="30">
        <v>3</v>
      </c>
      <c r="BA223" s="27"/>
      <c r="BB223" s="27"/>
      <c r="BC223" s="27">
        <v>10</v>
      </c>
      <c r="BD223" s="27"/>
      <c r="BE223" s="30"/>
      <c r="BF223" s="30"/>
      <c r="BG223" s="30"/>
      <c r="BH223" s="30">
        <v>4</v>
      </c>
      <c r="BI223" s="30">
        <v>2</v>
      </c>
      <c r="BJ223" s="30">
        <v>1</v>
      </c>
      <c r="BK223" s="30">
        <v>1</v>
      </c>
      <c r="BL223" s="30"/>
      <c r="BM223" s="30"/>
      <c r="BN223" s="30"/>
      <c r="BO223" s="30"/>
      <c r="BP223" s="27">
        <v>3</v>
      </c>
      <c r="BQ223" s="27">
        <v>1</v>
      </c>
      <c r="BR223" s="52"/>
    </row>
    <row r="224" spans="1:70" ht="12.75" customHeight="1">
      <c r="A224" s="5">
        <v>211</v>
      </c>
      <c r="B224" s="10" t="s">
        <v>2070</v>
      </c>
      <c r="C224" s="18" t="s">
        <v>850</v>
      </c>
      <c r="D224" s="18"/>
      <c r="E224" s="27">
        <v>1</v>
      </c>
      <c r="F224" s="30"/>
      <c r="G224" s="30">
        <v>1</v>
      </c>
      <c r="H224" s="27"/>
      <c r="I224" s="27">
        <v>1</v>
      </c>
      <c r="J224" s="30"/>
      <c r="K224" s="30"/>
      <c r="L224" s="30"/>
      <c r="M224" s="30"/>
      <c r="N224" s="27"/>
      <c r="O224" s="30"/>
      <c r="P224" s="30">
        <v>1</v>
      </c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>
        <v>1</v>
      </c>
      <c r="AJ224" s="27"/>
      <c r="AK224" s="27"/>
      <c r="AL224" s="27"/>
      <c r="AM224" s="30"/>
      <c r="AN224" s="30"/>
      <c r="AO224" s="30">
        <v>1</v>
      </c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2"/>
    </row>
    <row r="225" spans="1:70" ht="12.75" customHeight="1">
      <c r="A225" s="5">
        <v>212</v>
      </c>
      <c r="B225" s="10" t="s">
        <v>2071</v>
      </c>
      <c r="C225" s="18" t="s">
        <v>850</v>
      </c>
      <c r="D225" s="18"/>
      <c r="E225" s="27">
        <v>6</v>
      </c>
      <c r="F225" s="30">
        <v>6</v>
      </c>
      <c r="G225" s="30"/>
      <c r="H225" s="27">
        <v>3</v>
      </c>
      <c r="I225" s="27">
        <v>1</v>
      </c>
      <c r="J225" s="30"/>
      <c r="K225" s="30"/>
      <c r="L225" s="30"/>
      <c r="M225" s="30"/>
      <c r="N225" s="27"/>
      <c r="O225" s="30"/>
      <c r="P225" s="30"/>
      <c r="Q225" s="27">
        <v>3</v>
      </c>
      <c r="R225" s="30">
        <v>3</v>
      </c>
      <c r="S225" s="30"/>
      <c r="T225" s="30"/>
      <c r="U225" s="30"/>
      <c r="V225" s="27"/>
      <c r="W225" s="30">
        <v>1</v>
      </c>
      <c r="X225" s="30"/>
      <c r="Y225" s="30"/>
      <c r="Z225" s="30"/>
      <c r="AA225" s="30"/>
      <c r="AB225" s="30"/>
      <c r="AC225" s="30">
        <v>1</v>
      </c>
      <c r="AD225" s="30"/>
      <c r="AE225" s="30"/>
      <c r="AF225" s="30"/>
      <c r="AG225" s="30"/>
      <c r="AH225" s="30"/>
      <c r="AI225" s="30">
        <v>4</v>
      </c>
      <c r="AJ225" s="27"/>
      <c r="AK225" s="27"/>
      <c r="AL225" s="27"/>
      <c r="AM225" s="30">
        <v>5</v>
      </c>
      <c r="AN225" s="30"/>
      <c r="AO225" s="30"/>
      <c r="AP225" s="30">
        <v>1</v>
      </c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2"/>
    </row>
    <row r="226" spans="1:70" ht="22.5" customHeight="1">
      <c r="A226" s="5">
        <v>213</v>
      </c>
      <c r="B226" s="10" t="s">
        <v>2072</v>
      </c>
      <c r="C226" s="18" t="s">
        <v>851</v>
      </c>
      <c r="D226" s="18"/>
      <c r="E226" s="27">
        <v>5</v>
      </c>
      <c r="F226" s="30">
        <v>5</v>
      </c>
      <c r="G226" s="30"/>
      <c r="H226" s="27">
        <v>2</v>
      </c>
      <c r="I226" s="27"/>
      <c r="J226" s="30"/>
      <c r="K226" s="30"/>
      <c r="L226" s="30"/>
      <c r="M226" s="30"/>
      <c r="N226" s="27"/>
      <c r="O226" s="30"/>
      <c r="P226" s="30">
        <v>1</v>
      </c>
      <c r="Q226" s="27"/>
      <c r="R226" s="30">
        <v>4</v>
      </c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>
        <v>2</v>
      </c>
      <c r="AD226" s="30"/>
      <c r="AE226" s="30"/>
      <c r="AF226" s="30"/>
      <c r="AG226" s="30"/>
      <c r="AH226" s="30"/>
      <c r="AI226" s="30">
        <v>3</v>
      </c>
      <c r="AJ226" s="27"/>
      <c r="AK226" s="27"/>
      <c r="AL226" s="27"/>
      <c r="AM226" s="30">
        <v>1</v>
      </c>
      <c r="AN226" s="30"/>
      <c r="AO226" s="30">
        <v>1</v>
      </c>
      <c r="AP226" s="30">
        <v>3</v>
      </c>
      <c r="AQ226" s="30"/>
      <c r="AR226" s="27"/>
      <c r="AS226" s="27"/>
      <c r="AT226" s="30"/>
      <c r="AU226" s="27"/>
      <c r="AV226" s="30">
        <v>1</v>
      </c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2"/>
    </row>
    <row r="227" spans="1:70" ht="22.5" customHeight="1" hidden="1">
      <c r="A227" s="5">
        <v>214</v>
      </c>
      <c r="B227" s="10" t="s">
        <v>2073</v>
      </c>
      <c r="C227" s="18" t="s">
        <v>851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2"/>
    </row>
    <row r="228" spans="1:70" ht="22.5" customHeight="1">
      <c r="A228" s="5">
        <v>215</v>
      </c>
      <c r="B228" s="10" t="s">
        <v>2074</v>
      </c>
      <c r="C228" s="18" t="s">
        <v>851</v>
      </c>
      <c r="D228" s="18"/>
      <c r="E228" s="27">
        <v>3</v>
      </c>
      <c r="F228" s="30">
        <v>3</v>
      </c>
      <c r="G228" s="30"/>
      <c r="H228" s="27">
        <v>1</v>
      </c>
      <c r="I228" s="27"/>
      <c r="J228" s="30"/>
      <c r="K228" s="30"/>
      <c r="L228" s="30"/>
      <c r="M228" s="30"/>
      <c r="N228" s="27"/>
      <c r="O228" s="30"/>
      <c r="P228" s="30"/>
      <c r="Q228" s="27">
        <v>1</v>
      </c>
      <c r="R228" s="30">
        <v>2</v>
      </c>
      <c r="S228" s="30"/>
      <c r="T228" s="30"/>
      <c r="U228" s="30">
        <v>1</v>
      </c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>
        <v>2</v>
      </c>
      <c r="AJ228" s="27"/>
      <c r="AK228" s="27"/>
      <c r="AL228" s="27"/>
      <c r="AM228" s="30">
        <v>2</v>
      </c>
      <c r="AN228" s="30"/>
      <c r="AO228" s="30"/>
      <c r="AP228" s="30">
        <v>1</v>
      </c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2"/>
    </row>
    <row r="229" spans="1:70" ht="22.5" customHeight="1">
      <c r="A229" s="5">
        <v>216</v>
      </c>
      <c r="B229" s="10" t="s">
        <v>2075</v>
      </c>
      <c r="C229" s="18" t="s">
        <v>851</v>
      </c>
      <c r="D229" s="18"/>
      <c r="E229" s="27">
        <v>1</v>
      </c>
      <c r="F229" s="30">
        <v>1</v>
      </c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>
        <v>1</v>
      </c>
      <c r="S229" s="30"/>
      <c r="T229" s="30"/>
      <c r="U229" s="30"/>
      <c r="V229" s="27"/>
      <c r="W229" s="30">
        <v>1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>
        <v>1</v>
      </c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2"/>
    </row>
    <row r="230" spans="1:70" ht="22.5" customHeight="1">
      <c r="A230" s="5">
        <v>217</v>
      </c>
      <c r="B230" s="10" t="s">
        <v>2076</v>
      </c>
      <c r="C230" s="18" t="s">
        <v>851</v>
      </c>
      <c r="D230" s="18"/>
      <c r="E230" s="27">
        <v>1</v>
      </c>
      <c r="F230" s="30">
        <v>1</v>
      </c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>
        <v>1</v>
      </c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>
        <v>1</v>
      </c>
      <c r="AD230" s="30"/>
      <c r="AE230" s="30"/>
      <c r="AF230" s="30"/>
      <c r="AG230" s="30"/>
      <c r="AH230" s="30"/>
      <c r="AI230" s="30"/>
      <c r="AJ230" s="27"/>
      <c r="AK230" s="27"/>
      <c r="AL230" s="27"/>
      <c r="AM230" s="30">
        <v>1</v>
      </c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2"/>
    </row>
    <row r="231" spans="1:70" ht="12.75" customHeight="1" hidden="1">
      <c r="A231" s="5">
        <v>218</v>
      </c>
      <c r="B231" s="10" t="s">
        <v>2077</v>
      </c>
      <c r="C231" s="18" t="s">
        <v>852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2"/>
    </row>
    <row r="232" spans="1:70" ht="12.75" customHeight="1" hidden="1">
      <c r="A232" s="5">
        <v>219</v>
      </c>
      <c r="B232" s="10" t="s">
        <v>2078</v>
      </c>
      <c r="C232" s="18" t="s">
        <v>852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2"/>
    </row>
    <row r="233" spans="1:70" ht="22.5" customHeight="1" hidden="1">
      <c r="A233" s="5">
        <v>220</v>
      </c>
      <c r="B233" s="10">
        <v>193</v>
      </c>
      <c r="C233" s="18" t="s">
        <v>1061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2"/>
    </row>
    <row r="234" spans="1:70" ht="12.75" customHeight="1" hidden="1">
      <c r="A234" s="5">
        <v>221</v>
      </c>
      <c r="B234" s="10" t="s">
        <v>2079</v>
      </c>
      <c r="C234" s="18" t="s">
        <v>853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2"/>
    </row>
    <row r="235" spans="1:70" ht="12.75" customHeight="1" hidden="1">
      <c r="A235" s="5">
        <v>222</v>
      </c>
      <c r="B235" s="10" t="s">
        <v>2080</v>
      </c>
      <c r="C235" s="18" t="s">
        <v>853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2"/>
    </row>
    <row r="236" spans="1:70" ht="16.5" customHeight="1" hidden="1">
      <c r="A236" s="5">
        <v>223</v>
      </c>
      <c r="B236" s="10" t="s">
        <v>2081</v>
      </c>
      <c r="C236" s="18" t="s">
        <v>1713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2"/>
    </row>
    <row r="237" spans="1:70" ht="16.5" customHeight="1" hidden="1">
      <c r="A237" s="5">
        <v>224</v>
      </c>
      <c r="B237" s="10" t="s">
        <v>2082</v>
      </c>
      <c r="C237" s="18" t="s">
        <v>1713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2"/>
    </row>
    <row r="238" spans="1:70" ht="16.5" customHeight="1" hidden="1">
      <c r="A238" s="5">
        <v>225</v>
      </c>
      <c r="B238" s="10" t="s">
        <v>2083</v>
      </c>
      <c r="C238" s="18" t="s">
        <v>1713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2"/>
    </row>
    <row r="239" spans="1:70" ht="12.75" customHeight="1" hidden="1">
      <c r="A239" s="5">
        <v>226</v>
      </c>
      <c r="B239" s="10">
        <v>195</v>
      </c>
      <c r="C239" s="18" t="s">
        <v>855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2"/>
    </row>
    <row r="240" spans="1:70" ht="12.75" customHeight="1" hidden="1">
      <c r="A240" s="5">
        <v>227</v>
      </c>
      <c r="B240" s="10">
        <v>196</v>
      </c>
      <c r="C240" s="18" t="s">
        <v>856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2"/>
    </row>
    <row r="241" spans="1:70" ht="12.75" customHeight="1" hidden="1">
      <c r="A241" s="5">
        <v>228</v>
      </c>
      <c r="B241" s="10">
        <v>197</v>
      </c>
      <c r="C241" s="18" t="s">
        <v>857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2"/>
    </row>
    <row r="242" spans="1:70" ht="12.75" customHeight="1" hidden="1">
      <c r="A242" s="5">
        <v>229</v>
      </c>
      <c r="B242" s="10" t="s">
        <v>471</v>
      </c>
      <c r="C242" s="18" t="s">
        <v>858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2"/>
    </row>
    <row r="243" spans="1:70" ht="12.75" customHeight="1" hidden="1">
      <c r="A243" s="5">
        <v>230</v>
      </c>
      <c r="B243" s="10" t="s">
        <v>472</v>
      </c>
      <c r="C243" s="18" t="s">
        <v>858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2"/>
    </row>
    <row r="244" spans="1:70" ht="12.75" customHeight="1" hidden="1">
      <c r="A244" s="5">
        <v>231</v>
      </c>
      <c r="B244" s="10" t="s">
        <v>473</v>
      </c>
      <c r="C244" s="18" t="s">
        <v>858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2"/>
    </row>
    <row r="245" spans="1:70" ht="12.75" customHeight="1" hidden="1">
      <c r="A245" s="5">
        <v>232</v>
      </c>
      <c r="B245" s="10" t="s">
        <v>474</v>
      </c>
      <c r="C245" s="18" t="s">
        <v>858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2"/>
    </row>
    <row r="246" spans="1:70" ht="22.5" customHeight="1">
      <c r="A246" s="5">
        <v>233</v>
      </c>
      <c r="B246" s="10">
        <v>198</v>
      </c>
      <c r="C246" s="18" t="s">
        <v>859</v>
      </c>
      <c r="D246" s="18"/>
      <c r="E246" s="27">
        <v>2</v>
      </c>
      <c r="F246" s="30">
        <v>1</v>
      </c>
      <c r="G246" s="30">
        <v>1</v>
      </c>
      <c r="H246" s="27"/>
      <c r="I246" s="27">
        <v>1</v>
      </c>
      <c r="J246" s="30"/>
      <c r="K246" s="30"/>
      <c r="L246" s="30"/>
      <c r="M246" s="30"/>
      <c r="N246" s="27"/>
      <c r="O246" s="30"/>
      <c r="P246" s="30"/>
      <c r="Q246" s="27"/>
      <c r="R246" s="30">
        <v>2</v>
      </c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>
        <v>1</v>
      </c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>
        <v>1</v>
      </c>
      <c r="AN246" s="30"/>
      <c r="AO246" s="30"/>
      <c r="AP246" s="30">
        <v>1</v>
      </c>
      <c r="AQ246" s="30"/>
      <c r="AR246" s="27"/>
      <c r="AS246" s="27"/>
      <c r="AT246" s="30"/>
      <c r="AU246" s="27">
        <v>1</v>
      </c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2"/>
    </row>
    <row r="247" spans="1:69" ht="25.5" customHeight="1">
      <c r="A247" s="5">
        <v>234</v>
      </c>
      <c r="B247" s="10" t="s">
        <v>2088</v>
      </c>
      <c r="C247" s="18" t="s">
        <v>860</v>
      </c>
      <c r="D247" s="18"/>
      <c r="E247" s="27">
        <f>SUM(E248:E358)</f>
        <v>16</v>
      </c>
      <c r="F247" s="27">
        <f aca="true" t="shared" si="6" ref="F247:BQ247">SUM(F248:F358)</f>
        <v>16</v>
      </c>
      <c r="G247" s="27">
        <f t="shared" si="6"/>
        <v>0</v>
      </c>
      <c r="H247" s="27">
        <f t="shared" si="6"/>
        <v>5</v>
      </c>
      <c r="I247" s="27">
        <f t="shared" si="6"/>
        <v>9</v>
      </c>
      <c r="J247" s="27">
        <f t="shared" si="6"/>
        <v>3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5</v>
      </c>
      <c r="R247" s="27">
        <f t="shared" si="6"/>
        <v>8</v>
      </c>
      <c r="S247" s="27">
        <f t="shared" si="6"/>
        <v>1</v>
      </c>
      <c r="T247" s="27">
        <f t="shared" si="6"/>
        <v>0</v>
      </c>
      <c r="U247" s="27">
        <f t="shared" si="6"/>
        <v>2</v>
      </c>
      <c r="V247" s="27">
        <f t="shared" si="6"/>
        <v>0</v>
      </c>
      <c r="W247" s="27">
        <f t="shared" si="6"/>
        <v>4</v>
      </c>
      <c r="X247" s="27">
        <f t="shared" si="6"/>
        <v>0</v>
      </c>
      <c r="Y247" s="27">
        <f t="shared" si="6"/>
        <v>1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1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7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10</v>
      </c>
      <c r="AN247" s="27">
        <f t="shared" si="6"/>
        <v>0</v>
      </c>
      <c r="AO247" s="27">
        <f t="shared" si="6"/>
        <v>2</v>
      </c>
      <c r="AP247" s="27">
        <f t="shared" si="6"/>
        <v>4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2089</v>
      </c>
      <c r="C248" s="18" t="s">
        <v>1062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2"/>
    </row>
    <row r="249" spans="1:70" ht="57" customHeight="1" hidden="1">
      <c r="A249" s="5">
        <v>236</v>
      </c>
      <c r="B249" s="10" t="s">
        <v>2090</v>
      </c>
      <c r="C249" s="18" t="s">
        <v>1062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2"/>
    </row>
    <row r="250" spans="1:70" ht="57" customHeight="1" hidden="1">
      <c r="A250" s="5">
        <v>237</v>
      </c>
      <c r="B250" s="10" t="s">
        <v>2091</v>
      </c>
      <c r="C250" s="18" t="s">
        <v>1062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2"/>
    </row>
    <row r="251" spans="1:70" ht="33.75" customHeight="1" hidden="1">
      <c r="A251" s="5">
        <v>238</v>
      </c>
      <c r="B251" s="10" t="s">
        <v>2092</v>
      </c>
      <c r="C251" s="18" t="s">
        <v>1063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2"/>
    </row>
    <row r="252" spans="1:70" ht="33.75" customHeight="1" hidden="1">
      <c r="A252" s="5">
        <v>239</v>
      </c>
      <c r="B252" s="10" t="s">
        <v>2093</v>
      </c>
      <c r="C252" s="18" t="s">
        <v>1063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2"/>
    </row>
    <row r="253" spans="1:70" ht="12.75" customHeight="1" hidden="1">
      <c r="A253" s="5">
        <v>240</v>
      </c>
      <c r="B253" s="10" t="s">
        <v>2094</v>
      </c>
      <c r="C253" s="18" t="s">
        <v>861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2"/>
    </row>
    <row r="254" spans="1:70" ht="12.75" customHeight="1" hidden="1">
      <c r="A254" s="5">
        <v>241</v>
      </c>
      <c r="B254" s="10" t="s">
        <v>2095</v>
      </c>
      <c r="C254" s="18" t="s">
        <v>861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2"/>
    </row>
    <row r="255" spans="1:70" ht="22.5" customHeight="1" hidden="1">
      <c r="A255" s="5">
        <v>242</v>
      </c>
      <c r="B255" s="10" t="s">
        <v>2096</v>
      </c>
      <c r="C255" s="18" t="s">
        <v>862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2"/>
    </row>
    <row r="256" spans="1:70" ht="22.5" customHeight="1" hidden="1">
      <c r="A256" s="5">
        <v>243</v>
      </c>
      <c r="B256" s="10" t="s">
        <v>2097</v>
      </c>
      <c r="C256" s="18" t="s">
        <v>862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2"/>
    </row>
    <row r="257" spans="1:70" ht="12.75" customHeight="1" hidden="1">
      <c r="A257" s="5">
        <v>244</v>
      </c>
      <c r="B257" s="10" t="s">
        <v>2098</v>
      </c>
      <c r="C257" s="18" t="s">
        <v>863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2"/>
    </row>
    <row r="258" spans="1:70" ht="12.75" customHeight="1" hidden="1">
      <c r="A258" s="5">
        <v>245</v>
      </c>
      <c r="B258" s="10" t="s">
        <v>2099</v>
      </c>
      <c r="C258" s="18" t="s">
        <v>863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2"/>
    </row>
    <row r="259" spans="1:70" ht="22.5" customHeight="1" hidden="1">
      <c r="A259" s="5">
        <v>246</v>
      </c>
      <c r="B259" s="10" t="s">
        <v>2100</v>
      </c>
      <c r="C259" s="18" t="s">
        <v>864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2"/>
    </row>
    <row r="260" spans="1:70" ht="22.5" customHeight="1" hidden="1">
      <c r="A260" s="5">
        <v>247</v>
      </c>
      <c r="B260" s="10" t="s">
        <v>2101</v>
      </c>
      <c r="C260" s="18" t="s">
        <v>864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2"/>
    </row>
    <row r="261" spans="1:70" ht="22.5" customHeight="1" hidden="1">
      <c r="A261" s="5">
        <v>248</v>
      </c>
      <c r="B261" s="10" t="s">
        <v>2102</v>
      </c>
      <c r="C261" s="18" t="s">
        <v>865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2"/>
    </row>
    <row r="262" spans="1:70" ht="22.5" customHeight="1" hidden="1">
      <c r="A262" s="5">
        <v>249</v>
      </c>
      <c r="B262" s="10" t="s">
        <v>2103</v>
      </c>
      <c r="C262" s="18" t="s">
        <v>865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2"/>
    </row>
    <row r="263" spans="1:70" ht="22.5" customHeight="1" hidden="1">
      <c r="A263" s="5">
        <v>250</v>
      </c>
      <c r="B263" s="10" t="s">
        <v>2104</v>
      </c>
      <c r="C263" s="18" t="s">
        <v>866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2"/>
    </row>
    <row r="264" spans="1:70" ht="22.5" customHeight="1" hidden="1">
      <c r="A264" s="5">
        <v>251</v>
      </c>
      <c r="B264" s="10" t="s">
        <v>2105</v>
      </c>
      <c r="C264" s="18" t="s">
        <v>866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2"/>
    </row>
    <row r="265" spans="1:70" ht="22.5" customHeight="1" hidden="1">
      <c r="A265" s="5">
        <v>252</v>
      </c>
      <c r="B265" s="10" t="s">
        <v>2106</v>
      </c>
      <c r="C265" s="18" t="s">
        <v>866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2"/>
    </row>
    <row r="266" spans="1:70" ht="12.75" customHeight="1">
      <c r="A266" s="5">
        <v>253</v>
      </c>
      <c r="B266" s="10" t="s">
        <v>2107</v>
      </c>
      <c r="C266" s="18" t="s">
        <v>867</v>
      </c>
      <c r="D266" s="18"/>
      <c r="E266" s="27">
        <v>4</v>
      </c>
      <c r="F266" s="30">
        <v>4</v>
      </c>
      <c r="G266" s="30"/>
      <c r="H266" s="27">
        <v>2</v>
      </c>
      <c r="I266" s="27">
        <v>2</v>
      </c>
      <c r="J266" s="30"/>
      <c r="K266" s="30"/>
      <c r="L266" s="30"/>
      <c r="M266" s="30"/>
      <c r="N266" s="27"/>
      <c r="O266" s="30"/>
      <c r="P266" s="30">
        <v>1</v>
      </c>
      <c r="Q266" s="27">
        <v>1</v>
      </c>
      <c r="R266" s="30">
        <v>2</v>
      </c>
      <c r="S266" s="30"/>
      <c r="T266" s="30"/>
      <c r="U266" s="30">
        <v>2</v>
      </c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>
        <v>2</v>
      </c>
      <c r="AJ266" s="27"/>
      <c r="AK266" s="27"/>
      <c r="AL266" s="27"/>
      <c r="AM266" s="30">
        <v>1</v>
      </c>
      <c r="AN266" s="30"/>
      <c r="AO266" s="30">
        <v>1</v>
      </c>
      <c r="AP266" s="30">
        <v>2</v>
      </c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2"/>
    </row>
    <row r="267" spans="1:70" ht="12.75" customHeight="1">
      <c r="A267" s="5">
        <v>254</v>
      </c>
      <c r="B267" s="10" t="s">
        <v>2108</v>
      </c>
      <c r="C267" s="18" t="s">
        <v>867</v>
      </c>
      <c r="D267" s="18"/>
      <c r="E267" s="27">
        <v>5</v>
      </c>
      <c r="F267" s="30">
        <v>5</v>
      </c>
      <c r="G267" s="30"/>
      <c r="H267" s="27">
        <v>1</v>
      </c>
      <c r="I267" s="27"/>
      <c r="J267" s="30">
        <v>3</v>
      </c>
      <c r="K267" s="30"/>
      <c r="L267" s="30"/>
      <c r="M267" s="30"/>
      <c r="N267" s="27"/>
      <c r="O267" s="30"/>
      <c r="P267" s="30"/>
      <c r="Q267" s="27">
        <v>2</v>
      </c>
      <c r="R267" s="30">
        <v>2</v>
      </c>
      <c r="S267" s="30">
        <v>1</v>
      </c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>
        <v>5</v>
      </c>
      <c r="AJ267" s="27"/>
      <c r="AK267" s="27"/>
      <c r="AL267" s="27"/>
      <c r="AM267" s="30">
        <v>2</v>
      </c>
      <c r="AN267" s="30"/>
      <c r="AO267" s="30">
        <v>1</v>
      </c>
      <c r="AP267" s="30">
        <v>2</v>
      </c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2"/>
    </row>
    <row r="268" spans="1:70" ht="24.75" customHeight="1" hidden="1">
      <c r="A268" s="5">
        <v>255</v>
      </c>
      <c r="B268" s="10" t="s">
        <v>660</v>
      </c>
      <c r="C268" s="18" t="s">
        <v>662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2"/>
    </row>
    <row r="269" spans="1:70" ht="24.75" customHeight="1" hidden="1">
      <c r="A269" s="5">
        <v>256</v>
      </c>
      <c r="B269" s="10" t="s">
        <v>661</v>
      </c>
      <c r="C269" s="18" t="s">
        <v>662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2"/>
    </row>
    <row r="270" spans="1:70" ht="12.75" customHeight="1" hidden="1">
      <c r="A270" s="5">
        <v>257</v>
      </c>
      <c r="B270" s="10" t="s">
        <v>2109</v>
      </c>
      <c r="C270" s="18" t="s">
        <v>868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2"/>
    </row>
    <row r="271" spans="1:70" ht="12.75" customHeight="1" hidden="1">
      <c r="A271" s="5">
        <v>258</v>
      </c>
      <c r="B271" s="10" t="s">
        <v>2110</v>
      </c>
      <c r="C271" s="18" t="s">
        <v>868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2"/>
    </row>
    <row r="272" spans="1:70" ht="12.75" customHeight="1" hidden="1">
      <c r="A272" s="5">
        <v>259</v>
      </c>
      <c r="B272" s="10" t="s">
        <v>2111</v>
      </c>
      <c r="C272" s="18" t="s">
        <v>868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2"/>
    </row>
    <row r="273" spans="1:70" ht="12.75" customHeight="1" hidden="1">
      <c r="A273" s="5">
        <v>260</v>
      </c>
      <c r="B273" s="10" t="s">
        <v>238</v>
      </c>
      <c r="C273" s="18" t="s">
        <v>664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2"/>
    </row>
    <row r="274" spans="1:70" ht="12.75" customHeight="1" hidden="1">
      <c r="A274" s="5">
        <v>261</v>
      </c>
      <c r="B274" s="10" t="s">
        <v>239</v>
      </c>
      <c r="C274" s="18" t="s">
        <v>664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2"/>
    </row>
    <row r="275" spans="1:70" ht="12.75" customHeight="1" hidden="1">
      <c r="A275" s="5">
        <v>262</v>
      </c>
      <c r="B275" s="10" t="s">
        <v>663</v>
      </c>
      <c r="C275" s="18" t="s">
        <v>664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2"/>
    </row>
    <row r="276" spans="1:70" ht="12.75" customHeight="1" hidden="1">
      <c r="A276" s="5">
        <v>263</v>
      </c>
      <c r="B276" s="10" t="s">
        <v>2112</v>
      </c>
      <c r="C276" s="18" t="s">
        <v>869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2"/>
    </row>
    <row r="277" spans="1:70" ht="12.75" customHeight="1" hidden="1">
      <c r="A277" s="5">
        <v>264</v>
      </c>
      <c r="B277" s="10" t="s">
        <v>2113</v>
      </c>
      <c r="C277" s="18" t="s">
        <v>869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2"/>
    </row>
    <row r="278" spans="1:70" ht="12.75" customHeight="1" hidden="1">
      <c r="A278" s="5">
        <v>265</v>
      </c>
      <c r="B278" s="10" t="s">
        <v>2114</v>
      </c>
      <c r="C278" s="18" t="s">
        <v>869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2"/>
    </row>
    <row r="279" spans="1:70" ht="22.5" customHeight="1" hidden="1">
      <c r="A279" s="5">
        <v>266</v>
      </c>
      <c r="B279" s="10" t="s">
        <v>2115</v>
      </c>
      <c r="C279" s="18" t="s">
        <v>870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2"/>
    </row>
    <row r="280" spans="1:70" ht="12.75" customHeight="1" hidden="1">
      <c r="A280" s="5">
        <v>267</v>
      </c>
      <c r="B280" s="10" t="s">
        <v>2116</v>
      </c>
      <c r="C280" s="18" t="s">
        <v>871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2"/>
    </row>
    <row r="281" spans="1:70" ht="12.75" customHeight="1" hidden="1">
      <c r="A281" s="5">
        <v>268</v>
      </c>
      <c r="B281" s="10" t="s">
        <v>2117</v>
      </c>
      <c r="C281" s="18" t="s">
        <v>871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2"/>
    </row>
    <row r="282" spans="1:70" ht="12.75" customHeight="1" hidden="1">
      <c r="A282" s="5">
        <v>269</v>
      </c>
      <c r="B282" s="10" t="s">
        <v>2118</v>
      </c>
      <c r="C282" s="18" t="s">
        <v>871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2"/>
    </row>
    <row r="283" spans="1:70" ht="22.5" customHeight="1" hidden="1">
      <c r="A283" s="5">
        <v>270</v>
      </c>
      <c r="B283" s="10" t="s">
        <v>2119</v>
      </c>
      <c r="C283" s="18" t="s">
        <v>690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2"/>
    </row>
    <row r="284" spans="1:70" ht="22.5" customHeight="1" hidden="1">
      <c r="A284" s="5">
        <v>271</v>
      </c>
      <c r="B284" s="10" t="s">
        <v>2120</v>
      </c>
      <c r="C284" s="18" t="s">
        <v>690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2"/>
    </row>
    <row r="285" spans="1:70" ht="33.75" customHeight="1" hidden="1">
      <c r="A285" s="5">
        <v>272</v>
      </c>
      <c r="B285" s="10" t="s">
        <v>2121</v>
      </c>
      <c r="C285" s="18" t="s">
        <v>872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2"/>
    </row>
    <row r="286" spans="1:70" ht="33.75" customHeight="1" hidden="1">
      <c r="A286" s="5">
        <v>273</v>
      </c>
      <c r="B286" s="10" t="s">
        <v>2122</v>
      </c>
      <c r="C286" s="18" t="s">
        <v>872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2"/>
    </row>
    <row r="287" spans="1:70" ht="22.5" customHeight="1" hidden="1">
      <c r="A287" s="5">
        <v>274</v>
      </c>
      <c r="B287" s="10" t="s">
        <v>2123</v>
      </c>
      <c r="C287" s="18" t="s">
        <v>873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2"/>
    </row>
    <row r="288" spans="1:70" ht="22.5" customHeight="1" hidden="1">
      <c r="A288" s="5">
        <v>275</v>
      </c>
      <c r="B288" s="10" t="s">
        <v>2124</v>
      </c>
      <c r="C288" s="18" t="s">
        <v>873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2"/>
    </row>
    <row r="289" spans="1:70" ht="12.75" customHeight="1" hidden="1">
      <c r="A289" s="5">
        <v>276</v>
      </c>
      <c r="B289" s="10" t="s">
        <v>2125</v>
      </c>
      <c r="C289" s="18" t="s">
        <v>1064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2"/>
    </row>
    <row r="290" spans="1:70" ht="12.75" customHeight="1" hidden="1">
      <c r="A290" s="5">
        <v>277</v>
      </c>
      <c r="B290" s="10" t="s">
        <v>2126</v>
      </c>
      <c r="C290" s="18" t="s">
        <v>1064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2"/>
    </row>
    <row r="291" spans="1:70" ht="12.75" customHeight="1">
      <c r="A291" s="5">
        <v>278</v>
      </c>
      <c r="B291" s="10" t="s">
        <v>2127</v>
      </c>
      <c r="C291" s="18" t="s">
        <v>1064</v>
      </c>
      <c r="D291" s="18"/>
      <c r="E291" s="27">
        <v>7</v>
      </c>
      <c r="F291" s="30">
        <v>7</v>
      </c>
      <c r="G291" s="30"/>
      <c r="H291" s="27">
        <v>2</v>
      </c>
      <c r="I291" s="27">
        <v>7</v>
      </c>
      <c r="J291" s="30"/>
      <c r="K291" s="30"/>
      <c r="L291" s="30"/>
      <c r="M291" s="30"/>
      <c r="N291" s="27"/>
      <c r="O291" s="30"/>
      <c r="P291" s="30">
        <v>1</v>
      </c>
      <c r="Q291" s="27">
        <v>2</v>
      </c>
      <c r="R291" s="30">
        <v>4</v>
      </c>
      <c r="S291" s="30"/>
      <c r="T291" s="30"/>
      <c r="U291" s="30"/>
      <c r="V291" s="27"/>
      <c r="W291" s="30">
        <v>4</v>
      </c>
      <c r="X291" s="30"/>
      <c r="Y291" s="30">
        <v>1</v>
      </c>
      <c r="Z291" s="30"/>
      <c r="AA291" s="30"/>
      <c r="AB291" s="30">
        <v>1</v>
      </c>
      <c r="AC291" s="30">
        <v>1</v>
      </c>
      <c r="AD291" s="30"/>
      <c r="AE291" s="30"/>
      <c r="AF291" s="30"/>
      <c r="AG291" s="30"/>
      <c r="AH291" s="30"/>
      <c r="AI291" s="30"/>
      <c r="AJ291" s="27"/>
      <c r="AK291" s="27"/>
      <c r="AL291" s="27"/>
      <c r="AM291" s="30">
        <v>7</v>
      </c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2"/>
    </row>
    <row r="292" spans="1:70" ht="33.75" customHeight="1" hidden="1">
      <c r="A292" s="5">
        <v>279</v>
      </c>
      <c r="B292" s="10" t="s">
        <v>2128</v>
      </c>
      <c r="C292" s="18" t="s">
        <v>874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2"/>
    </row>
    <row r="293" spans="1:70" ht="33.75" customHeight="1" hidden="1">
      <c r="A293" s="5">
        <v>280</v>
      </c>
      <c r="B293" s="10" t="s">
        <v>2129</v>
      </c>
      <c r="C293" s="18" t="s">
        <v>874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2"/>
    </row>
    <row r="294" spans="1:70" ht="33.75" customHeight="1" hidden="1">
      <c r="A294" s="5">
        <v>281</v>
      </c>
      <c r="B294" s="10" t="s">
        <v>2130</v>
      </c>
      <c r="C294" s="18" t="s">
        <v>874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2"/>
    </row>
    <row r="295" spans="1:70" ht="12.75" customHeight="1" hidden="1">
      <c r="A295" s="5">
        <v>282</v>
      </c>
      <c r="B295" s="10" t="s">
        <v>2131</v>
      </c>
      <c r="C295" s="18" t="s">
        <v>875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2"/>
    </row>
    <row r="296" spans="1:70" ht="12.75" customHeight="1" hidden="1">
      <c r="A296" s="5">
        <v>283</v>
      </c>
      <c r="B296" s="10" t="s">
        <v>2132</v>
      </c>
      <c r="C296" s="18" t="s">
        <v>875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2"/>
    </row>
    <row r="297" spans="1:70" ht="22.5" customHeight="1" hidden="1">
      <c r="A297" s="5">
        <v>284</v>
      </c>
      <c r="B297" s="10">
        <v>214</v>
      </c>
      <c r="C297" s="18" t="s">
        <v>876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2"/>
    </row>
    <row r="298" spans="1:70" ht="12.75" customHeight="1" hidden="1">
      <c r="A298" s="5">
        <v>285</v>
      </c>
      <c r="B298" s="10">
        <v>215</v>
      </c>
      <c r="C298" s="18" t="s">
        <v>877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2"/>
    </row>
    <row r="299" spans="1:70" ht="33.75" customHeight="1" hidden="1">
      <c r="A299" s="5">
        <v>286</v>
      </c>
      <c r="B299" s="10" t="s">
        <v>2133</v>
      </c>
      <c r="C299" s="18" t="s">
        <v>1065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2"/>
    </row>
    <row r="300" spans="1:70" ht="33.75" customHeight="1" hidden="1">
      <c r="A300" s="5">
        <v>287</v>
      </c>
      <c r="B300" s="10" t="s">
        <v>2134</v>
      </c>
      <c r="C300" s="18" t="s">
        <v>1065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2"/>
    </row>
    <row r="301" spans="1:70" ht="22.5" customHeight="1" hidden="1">
      <c r="A301" s="5">
        <v>288</v>
      </c>
      <c r="B301" s="10" t="s">
        <v>2135</v>
      </c>
      <c r="C301" s="18" t="s">
        <v>878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2"/>
    </row>
    <row r="302" spans="1:70" ht="22.5" customHeight="1" hidden="1">
      <c r="A302" s="5">
        <v>289</v>
      </c>
      <c r="B302" s="10" t="s">
        <v>2136</v>
      </c>
      <c r="C302" s="18" t="s">
        <v>878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2"/>
    </row>
    <row r="303" spans="1:70" ht="12.75" customHeight="1" hidden="1">
      <c r="A303" s="5">
        <v>290</v>
      </c>
      <c r="B303" s="10">
        <v>218</v>
      </c>
      <c r="C303" s="18" t="s">
        <v>879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2"/>
    </row>
    <row r="304" spans="1:70" ht="12.75" customHeight="1" hidden="1">
      <c r="A304" s="5">
        <v>291</v>
      </c>
      <c r="B304" s="10">
        <v>219</v>
      </c>
      <c r="C304" s="18" t="s">
        <v>880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2"/>
    </row>
    <row r="305" spans="1:70" ht="12.75" customHeight="1" hidden="1">
      <c r="A305" s="5">
        <v>292</v>
      </c>
      <c r="B305" s="10">
        <v>220</v>
      </c>
      <c r="C305" s="18" t="s">
        <v>881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2"/>
    </row>
    <row r="306" spans="1:70" ht="12.75" customHeight="1" hidden="1">
      <c r="A306" s="5">
        <v>293</v>
      </c>
      <c r="B306" s="10">
        <v>221</v>
      </c>
      <c r="C306" s="18" t="s">
        <v>882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2"/>
    </row>
    <row r="307" spans="1:70" ht="12.75" customHeight="1" hidden="1">
      <c r="A307" s="5">
        <v>294</v>
      </c>
      <c r="B307" s="10" t="s">
        <v>2137</v>
      </c>
      <c r="C307" s="18" t="s">
        <v>883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2"/>
    </row>
    <row r="308" spans="1:70" ht="12.75" customHeight="1" hidden="1">
      <c r="A308" s="5">
        <v>295</v>
      </c>
      <c r="B308" s="10" t="s">
        <v>2138</v>
      </c>
      <c r="C308" s="18" t="s">
        <v>883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2"/>
    </row>
    <row r="309" spans="1:70" ht="12.75" customHeight="1" hidden="1">
      <c r="A309" s="5">
        <v>296</v>
      </c>
      <c r="B309" s="10" t="s">
        <v>704</v>
      </c>
      <c r="C309" s="18" t="s">
        <v>702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2"/>
    </row>
    <row r="310" spans="1:70" ht="12.75" customHeight="1" hidden="1">
      <c r="A310" s="5">
        <v>297</v>
      </c>
      <c r="B310" s="10" t="s">
        <v>703</v>
      </c>
      <c r="C310" s="18" t="s">
        <v>702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2"/>
    </row>
    <row r="311" spans="1:70" ht="12.75" customHeight="1" hidden="1">
      <c r="A311" s="5">
        <v>298</v>
      </c>
      <c r="B311" s="10">
        <v>223</v>
      </c>
      <c r="C311" s="18" t="s">
        <v>884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2"/>
    </row>
    <row r="312" spans="1:70" ht="12.75" customHeight="1" hidden="1">
      <c r="A312" s="5">
        <v>299</v>
      </c>
      <c r="B312" s="10" t="s">
        <v>2139</v>
      </c>
      <c r="C312" s="18" t="s">
        <v>885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2"/>
    </row>
    <row r="313" spans="1:70" ht="12.75" customHeight="1" hidden="1">
      <c r="A313" s="5">
        <v>300</v>
      </c>
      <c r="B313" s="10" t="s">
        <v>2140</v>
      </c>
      <c r="C313" s="18" t="s">
        <v>885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2"/>
    </row>
    <row r="314" spans="1:70" ht="22.5" customHeight="1" hidden="1">
      <c r="A314" s="5">
        <v>301</v>
      </c>
      <c r="B314" s="10" t="s">
        <v>2141</v>
      </c>
      <c r="C314" s="18" t="s">
        <v>886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2"/>
    </row>
    <row r="315" spans="1:70" ht="12.75" customHeight="1" hidden="1">
      <c r="A315" s="5">
        <v>302</v>
      </c>
      <c r="B315" s="10" t="s">
        <v>2142</v>
      </c>
      <c r="C315" s="18" t="s">
        <v>887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2"/>
    </row>
    <row r="316" spans="1:70" ht="22.5" customHeight="1" hidden="1">
      <c r="A316" s="5">
        <v>303</v>
      </c>
      <c r="B316" s="10" t="s">
        <v>2143</v>
      </c>
      <c r="C316" s="18" t="s">
        <v>888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2"/>
    </row>
    <row r="317" spans="1:70" ht="22.5" customHeight="1" hidden="1">
      <c r="A317" s="5">
        <v>304</v>
      </c>
      <c r="B317" s="10" t="s">
        <v>2144</v>
      </c>
      <c r="C317" s="18" t="s">
        <v>888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2"/>
    </row>
    <row r="318" spans="1:70" ht="22.5" customHeight="1" hidden="1">
      <c r="A318" s="5">
        <v>305</v>
      </c>
      <c r="B318" s="10" t="s">
        <v>2145</v>
      </c>
      <c r="C318" s="18" t="s">
        <v>888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2"/>
    </row>
    <row r="319" spans="1:70" ht="12.75" customHeight="1" hidden="1">
      <c r="A319" s="5">
        <v>306</v>
      </c>
      <c r="B319" s="10" t="s">
        <v>2146</v>
      </c>
      <c r="C319" s="18" t="s">
        <v>889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2"/>
    </row>
    <row r="320" spans="1:70" ht="12.75" customHeight="1" hidden="1">
      <c r="A320" s="5">
        <v>307</v>
      </c>
      <c r="B320" s="10" t="s">
        <v>2147</v>
      </c>
      <c r="C320" s="18" t="s">
        <v>889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2"/>
    </row>
    <row r="321" spans="1:70" ht="12.75" customHeight="1" hidden="1">
      <c r="A321" s="5">
        <v>308</v>
      </c>
      <c r="B321" s="10" t="s">
        <v>2148</v>
      </c>
      <c r="C321" s="18" t="s">
        <v>890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2"/>
    </row>
    <row r="322" spans="1:70" ht="12.75" customHeight="1" hidden="1">
      <c r="A322" s="5">
        <v>309</v>
      </c>
      <c r="B322" s="10" t="s">
        <v>2149</v>
      </c>
      <c r="C322" s="18" t="s">
        <v>890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2"/>
    </row>
    <row r="323" spans="1:70" ht="24" customHeight="1" hidden="1">
      <c r="A323" s="5">
        <v>310</v>
      </c>
      <c r="B323" s="10">
        <v>227</v>
      </c>
      <c r="C323" s="18" t="s">
        <v>1066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2"/>
    </row>
    <row r="324" spans="1:70" ht="12.75" customHeight="1" hidden="1">
      <c r="A324" s="5">
        <v>311</v>
      </c>
      <c r="B324" s="10" t="s">
        <v>2150</v>
      </c>
      <c r="C324" s="18" t="s">
        <v>892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2"/>
    </row>
    <row r="325" spans="1:70" ht="12.75" customHeight="1" hidden="1">
      <c r="A325" s="5">
        <v>312</v>
      </c>
      <c r="B325" s="10" t="s">
        <v>2151</v>
      </c>
      <c r="C325" s="18" t="s">
        <v>892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2"/>
    </row>
    <row r="326" spans="1:70" ht="22.5" customHeight="1" hidden="1">
      <c r="A326" s="5">
        <v>313</v>
      </c>
      <c r="B326" s="10" t="s">
        <v>2152</v>
      </c>
      <c r="C326" s="18" t="s">
        <v>893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2"/>
    </row>
    <row r="327" spans="1:70" ht="22.5" customHeight="1" hidden="1">
      <c r="A327" s="5">
        <v>314</v>
      </c>
      <c r="B327" s="10" t="s">
        <v>2153</v>
      </c>
      <c r="C327" s="18" t="s">
        <v>893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2"/>
    </row>
    <row r="328" spans="1:70" ht="22.5" customHeight="1" hidden="1">
      <c r="A328" s="5">
        <v>315</v>
      </c>
      <c r="B328" s="10" t="s">
        <v>2154</v>
      </c>
      <c r="C328" s="18" t="s">
        <v>893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2"/>
    </row>
    <row r="329" spans="1:70" ht="22.5" customHeight="1" hidden="1">
      <c r="A329" s="5">
        <v>316</v>
      </c>
      <c r="B329" s="10">
        <v>231</v>
      </c>
      <c r="C329" s="18" t="s">
        <v>894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2"/>
    </row>
    <row r="330" spans="1:70" ht="12.75" customHeight="1" hidden="1">
      <c r="A330" s="5">
        <v>317</v>
      </c>
      <c r="B330" s="10">
        <v>232</v>
      </c>
      <c r="C330" s="18" t="s">
        <v>895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2"/>
    </row>
    <row r="331" spans="1:70" ht="22.5" customHeight="1" hidden="1">
      <c r="A331" s="5">
        <v>318</v>
      </c>
      <c r="B331" s="10" t="s">
        <v>2155</v>
      </c>
      <c r="C331" s="18" t="s">
        <v>896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2"/>
    </row>
    <row r="332" spans="1:70" ht="12.75" customHeight="1" hidden="1">
      <c r="A332" s="5">
        <v>319</v>
      </c>
      <c r="B332" s="10" t="s">
        <v>2156</v>
      </c>
      <c r="C332" s="18" t="s">
        <v>897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2"/>
    </row>
    <row r="333" spans="1:70" ht="12.75" customHeight="1" hidden="1">
      <c r="A333" s="5">
        <v>320</v>
      </c>
      <c r="B333" s="10" t="s">
        <v>2157</v>
      </c>
      <c r="C333" s="18" t="s">
        <v>897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2"/>
    </row>
    <row r="334" spans="1:70" ht="12.75" customHeight="1" hidden="1">
      <c r="A334" s="5">
        <v>321</v>
      </c>
      <c r="B334" s="10" t="s">
        <v>705</v>
      </c>
      <c r="C334" s="18" t="s">
        <v>897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2"/>
    </row>
    <row r="335" spans="1:70" ht="12.75" customHeight="1" hidden="1">
      <c r="A335" s="5">
        <v>322</v>
      </c>
      <c r="B335" s="10" t="s">
        <v>706</v>
      </c>
      <c r="C335" s="18" t="s">
        <v>897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2"/>
    </row>
    <row r="336" spans="1:70" ht="12.75" customHeight="1" hidden="1">
      <c r="A336" s="5">
        <v>323</v>
      </c>
      <c r="B336" s="10" t="s">
        <v>2158</v>
      </c>
      <c r="C336" s="18" t="s">
        <v>898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2"/>
    </row>
    <row r="337" spans="1:70" ht="12.75" customHeight="1" hidden="1">
      <c r="A337" s="5">
        <v>324</v>
      </c>
      <c r="B337" s="10" t="s">
        <v>2159</v>
      </c>
      <c r="C337" s="18" t="s">
        <v>898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2"/>
    </row>
    <row r="338" spans="1:70" ht="12.75" customHeight="1" hidden="1">
      <c r="A338" s="5">
        <v>325</v>
      </c>
      <c r="B338" s="10" t="s">
        <v>2160</v>
      </c>
      <c r="C338" s="18" t="s">
        <v>899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2"/>
    </row>
    <row r="339" spans="1:70" ht="12.75" customHeight="1" hidden="1">
      <c r="A339" s="5">
        <v>326</v>
      </c>
      <c r="B339" s="10" t="s">
        <v>2161</v>
      </c>
      <c r="C339" s="18" t="s">
        <v>899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2"/>
    </row>
    <row r="340" spans="1:70" ht="12.75" customHeight="1" hidden="1">
      <c r="A340" s="5">
        <v>327</v>
      </c>
      <c r="B340" s="10" t="s">
        <v>2162</v>
      </c>
      <c r="C340" s="18" t="s">
        <v>900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2"/>
    </row>
    <row r="341" spans="1:70" ht="12.75" customHeight="1" hidden="1">
      <c r="A341" s="5">
        <v>328</v>
      </c>
      <c r="B341" s="10" t="s">
        <v>2163</v>
      </c>
      <c r="C341" s="18" t="s">
        <v>900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2"/>
    </row>
    <row r="342" spans="1:70" ht="12.75" customHeight="1" hidden="1">
      <c r="A342" s="5">
        <v>329</v>
      </c>
      <c r="B342" s="10" t="s">
        <v>2164</v>
      </c>
      <c r="C342" s="18" t="s">
        <v>900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2"/>
    </row>
    <row r="343" spans="1:70" ht="33.75" customHeight="1" hidden="1">
      <c r="A343" s="5">
        <v>330</v>
      </c>
      <c r="B343" s="10">
        <v>235</v>
      </c>
      <c r="C343" s="18" t="s">
        <v>901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2"/>
    </row>
    <row r="344" spans="1:70" ht="27" customHeight="1" hidden="1">
      <c r="A344" s="5">
        <v>331</v>
      </c>
      <c r="B344" s="10" t="s">
        <v>2165</v>
      </c>
      <c r="C344" s="18" t="s">
        <v>902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2"/>
    </row>
    <row r="345" spans="1:70" ht="27.75" customHeight="1" hidden="1">
      <c r="A345" s="5">
        <v>332</v>
      </c>
      <c r="B345" s="10" t="s">
        <v>2166</v>
      </c>
      <c r="C345" s="18" t="s">
        <v>902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2"/>
    </row>
    <row r="346" spans="1:70" ht="24.75" customHeight="1" hidden="1">
      <c r="A346" s="5">
        <v>333</v>
      </c>
      <c r="B346" s="10" t="s">
        <v>2167</v>
      </c>
      <c r="C346" s="18" t="s">
        <v>903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2"/>
    </row>
    <row r="347" spans="1:70" ht="22.5" customHeight="1" hidden="1">
      <c r="A347" s="5">
        <v>334</v>
      </c>
      <c r="B347" s="10" t="s">
        <v>2168</v>
      </c>
      <c r="C347" s="18" t="s">
        <v>903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2"/>
    </row>
    <row r="348" spans="1:70" ht="29.25" customHeight="1" hidden="1">
      <c r="A348" s="5">
        <v>335</v>
      </c>
      <c r="B348" s="10" t="s">
        <v>2169</v>
      </c>
      <c r="C348" s="65" t="s">
        <v>904</v>
      </c>
      <c r="D348" s="65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2"/>
    </row>
    <row r="349" spans="1:70" ht="27.75" customHeight="1" hidden="1">
      <c r="A349" s="5">
        <v>336</v>
      </c>
      <c r="B349" s="10" t="s">
        <v>2170</v>
      </c>
      <c r="C349" s="18" t="s">
        <v>904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2"/>
    </row>
    <row r="350" spans="1:70" ht="24.75" customHeight="1" hidden="1">
      <c r="A350" s="5">
        <v>337</v>
      </c>
      <c r="B350" s="10" t="s">
        <v>2171</v>
      </c>
      <c r="C350" s="18" t="s">
        <v>904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2"/>
    </row>
    <row r="351" spans="1:70" ht="24.75" customHeight="1" hidden="1">
      <c r="A351" s="5">
        <v>338</v>
      </c>
      <c r="B351" s="10" t="s">
        <v>2172</v>
      </c>
      <c r="C351" s="18" t="s">
        <v>905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2"/>
    </row>
    <row r="352" spans="1:70" ht="24.75" customHeight="1" hidden="1">
      <c r="A352" s="5">
        <v>339</v>
      </c>
      <c r="B352" s="10" t="s">
        <v>2173</v>
      </c>
      <c r="C352" s="18" t="s">
        <v>905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2"/>
    </row>
    <row r="353" spans="1:70" ht="24.75" customHeight="1" hidden="1">
      <c r="A353" s="5">
        <v>340</v>
      </c>
      <c r="B353" s="10" t="s">
        <v>2174</v>
      </c>
      <c r="C353" s="18" t="s">
        <v>905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2"/>
    </row>
    <row r="354" spans="1:70" ht="24.75" customHeight="1" hidden="1">
      <c r="A354" s="5">
        <v>341</v>
      </c>
      <c r="B354" s="10" t="s">
        <v>2175</v>
      </c>
      <c r="C354" s="18" t="s">
        <v>905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2"/>
    </row>
    <row r="355" spans="1:70" ht="24.75" customHeight="1" hidden="1">
      <c r="A355" s="5">
        <v>342</v>
      </c>
      <c r="B355" s="10" t="s">
        <v>2176</v>
      </c>
      <c r="C355" s="18" t="s">
        <v>906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2"/>
    </row>
    <row r="356" spans="1:70" ht="24.75" customHeight="1" hidden="1">
      <c r="A356" s="5">
        <v>343</v>
      </c>
      <c r="B356" s="10" t="s">
        <v>2177</v>
      </c>
      <c r="C356" s="18" t="s">
        <v>906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2"/>
    </row>
    <row r="357" spans="1:70" ht="24.75" customHeight="1" hidden="1">
      <c r="A357" s="5">
        <v>344</v>
      </c>
      <c r="B357" s="10" t="s">
        <v>2178</v>
      </c>
      <c r="C357" s="18" t="s">
        <v>906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2"/>
    </row>
    <row r="358" spans="1:70" ht="24.75" customHeight="1" hidden="1">
      <c r="A358" s="5">
        <v>345</v>
      </c>
      <c r="B358" s="10" t="s">
        <v>2179</v>
      </c>
      <c r="C358" s="18" t="s">
        <v>906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2"/>
    </row>
    <row r="359" spans="1:69" ht="22.5" customHeight="1">
      <c r="A359" s="5">
        <v>346</v>
      </c>
      <c r="B359" s="10" t="s">
        <v>2180</v>
      </c>
      <c r="C359" s="18" t="s">
        <v>907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908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2"/>
    </row>
    <row r="361" spans="1:70" ht="12.75" customHeight="1" hidden="1">
      <c r="A361" s="5">
        <v>348</v>
      </c>
      <c r="B361" s="10">
        <v>237</v>
      </c>
      <c r="C361" s="18" t="s">
        <v>909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2"/>
    </row>
    <row r="362" spans="1:70" ht="22.5" customHeight="1" hidden="1">
      <c r="A362" s="5">
        <v>349</v>
      </c>
      <c r="B362" s="10" t="s">
        <v>2181</v>
      </c>
      <c r="C362" s="18" t="s">
        <v>910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2"/>
    </row>
    <row r="363" spans="1:70" ht="22.5" customHeight="1" hidden="1">
      <c r="A363" s="5">
        <v>350</v>
      </c>
      <c r="B363" s="10" t="s">
        <v>2182</v>
      </c>
      <c r="C363" s="18" t="s">
        <v>910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2"/>
    </row>
    <row r="364" spans="1:70" ht="12.75" customHeight="1" hidden="1">
      <c r="A364" s="5">
        <v>351</v>
      </c>
      <c r="B364" s="10" t="s">
        <v>2183</v>
      </c>
      <c r="C364" s="18" t="s">
        <v>911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2"/>
    </row>
    <row r="365" spans="1:70" ht="12.75" customHeight="1" hidden="1">
      <c r="A365" s="5">
        <v>352</v>
      </c>
      <c r="B365" s="10" t="s">
        <v>2184</v>
      </c>
      <c r="C365" s="18" t="s">
        <v>911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2"/>
    </row>
    <row r="366" spans="1:70" ht="22.5" customHeight="1" hidden="1">
      <c r="A366" s="5">
        <v>353</v>
      </c>
      <c r="B366" s="10" t="s">
        <v>2185</v>
      </c>
      <c r="C366" s="18" t="s">
        <v>912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2"/>
    </row>
    <row r="367" spans="1:70" ht="22.5" customHeight="1" hidden="1">
      <c r="A367" s="5">
        <v>354</v>
      </c>
      <c r="B367" s="10" t="s">
        <v>2186</v>
      </c>
      <c r="C367" s="18" t="s">
        <v>912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2"/>
    </row>
    <row r="368" spans="1:70" ht="22.5" customHeight="1" hidden="1">
      <c r="A368" s="5">
        <v>355</v>
      </c>
      <c r="B368" s="10" t="s">
        <v>2187</v>
      </c>
      <c r="C368" s="18" t="s">
        <v>912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2"/>
    </row>
    <row r="369" spans="1:70" ht="22.5" customHeight="1" hidden="1">
      <c r="A369" s="5">
        <v>356</v>
      </c>
      <c r="B369" s="10" t="s">
        <v>2188</v>
      </c>
      <c r="C369" s="18" t="s">
        <v>913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2"/>
    </row>
    <row r="370" spans="1:70" ht="22.5" customHeight="1" hidden="1">
      <c r="A370" s="5">
        <v>357</v>
      </c>
      <c r="B370" s="10" t="s">
        <v>2189</v>
      </c>
      <c r="C370" s="18" t="s">
        <v>913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2"/>
    </row>
    <row r="371" spans="1:70" ht="22.5" customHeight="1" hidden="1">
      <c r="A371" s="5">
        <v>358</v>
      </c>
      <c r="B371" s="10" t="s">
        <v>2190</v>
      </c>
      <c r="C371" s="18" t="s">
        <v>913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2"/>
    </row>
    <row r="372" spans="1:70" ht="12.75" customHeight="1" hidden="1">
      <c r="A372" s="5">
        <v>359</v>
      </c>
      <c r="B372" s="10" t="s">
        <v>2191</v>
      </c>
      <c r="C372" s="18" t="s">
        <v>914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2"/>
    </row>
    <row r="373" spans="1:70" ht="12.75" customHeight="1" hidden="1">
      <c r="A373" s="5">
        <v>360</v>
      </c>
      <c r="B373" s="10" t="s">
        <v>2192</v>
      </c>
      <c r="C373" s="18" t="s">
        <v>914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2"/>
    </row>
    <row r="374" spans="1:70" ht="12.75" customHeight="1" hidden="1">
      <c r="A374" s="5">
        <v>361</v>
      </c>
      <c r="B374" s="10" t="s">
        <v>2193</v>
      </c>
      <c r="C374" s="18" t="s">
        <v>914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2"/>
    </row>
    <row r="375" spans="1:70" ht="12.75" customHeight="1" hidden="1">
      <c r="A375" s="5">
        <v>362</v>
      </c>
      <c r="B375" s="10" t="s">
        <v>2194</v>
      </c>
      <c r="C375" s="18" t="s">
        <v>914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2"/>
    </row>
    <row r="376" spans="1:70" ht="12.75" customHeight="1" hidden="1">
      <c r="A376" s="5">
        <v>363</v>
      </c>
      <c r="B376" s="10" t="s">
        <v>2195</v>
      </c>
      <c r="C376" s="18" t="s">
        <v>915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2"/>
    </row>
    <row r="377" spans="1:70" ht="12.75" customHeight="1" hidden="1">
      <c r="A377" s="5">
        <v>364</v>
      </c>
      <c r="B377" s="10" t="s">
        <v>2196</v>
      </c>
      <c r="C377" s="18" t="s">
        <v>915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2"/>
    </row>
    <row r="378" spans="1:70" ht="12.75" customHeight="1" hidden="1">
      <c r="A378" s="5">
        <v>365</v>
      </c>
      <c r="B378" s="10" t="s">
        <v>2197</v>
      </c>
      <c r="C378" s="18" t="s">
        <v>916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2"/>
    </row>
    <row r="379" spans="1:70" ht="12.75" customHeight="1" hidden="1">
      <c r="A379" s="5">
        <v>366</v>
      </c>
      <c r="B379" s="10" t="s">
        <v>2198</v>
      </c>
      <c r="C379" s="18" t="s">
        <v>916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2"/>
    </row>
    <row r="380" spans="1:70" ht="12.75" customHeight="1" hidden="1">
      <c r="A380" s="5">
        <v>367</v>
      </c>
      <c r="B380" s="10" t="s">
        <v>2199</v>
      </c>
      <c r="C380" s="18" t="s">
        <v>917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2"/>
    </row>
    <row r="381" spans="1:70" ht="12.75" customHeight="1" hidden="1">
      <c r="A381" s="5">
        <v>368</v>
      </c>
      <c r="B381" s="10" t="s">
        <v>2200</v>
      </c>
      <c r="C381" s="18" t="s">
        <v>917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2"/>
    </row>
    <row r="382" spans="1:70" ht="12.75" customHeight="1" hidden="1">
      <c r="A382" s="5">
        <v>369</v>
      </c>
      <c r="B382" s="10" t="s">
        <v>2201</v>
      </c>
      <c r="C382" s="18" t="s">
        <v>917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2"/>
    </row>
    <row r="383" spans="1:70" ht="12.75" customHeight="1" hidden="1">
      <c r="A383" s="5">
        <v>370</v>
      </c>
      <c r="B383" s="10" t="s">
        <v>2202</v>
      </c>
      <c r="C383" s="18" t="s">
        <v>918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2"/>
    </row>
    <row r="384" spans="1:70" ht="12.75" customHeight="1" hidden="1">
      <c r="A384" s="5">
        <v>371</v>
      </c>
      <c r="B384" s="10" t="s">
        <v>2203</v>
      </c>
      <c r="C384" s="18" t="s">
        <v>918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2"/>
    </row>
    <row r="385" spans="1:70" ht="12.75" customHeight="1" hidden="1">
      <c r="A385" s="5">
        <v>372</v>
      </c>
      <c r="B385" s="10" t="s">
        <v>2204</v>
      </c>
      <c r="C385" s="18" t="s">
        <v>919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2"/>
    </row>
    <row r="386" spans="1:70" ht="12.75" customHeight="1" hidden="1">
      <c r="A386" s="5">
        <v>373</v>
      </c>
      <c r="B386" s="10" t="s">
        <v>2205</v>
      </c>
      <c r="C386" s="18" t="s">
        <v>919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2"/>
    </row>
    <row r="387" spans="1:70" ht="12.75" customHeight="1" hidden="1">
      <c r="A387" s="5">
        <v>374</v>
      </c>
      <c r="B387" s="10">
        <v>246</v>
      </c>
      <c r="C387" s="18" t="s">
        <v>920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2"/>
    </row>
    <row r="388" spans="1:70" ht="12.75" customHeight="1" hidden="1">
      <c r="A388" s="5">
        <v>375</v>
      </c>
      <c r="B388" s="10">
        <v>247</v>
      </c>
      <c r="C388" s="18" t="s">
        <v>921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2"/>
    </row>
    <row r="389" spans="1:70" ht="12.75" customHeight="1" hidden="1">
      <c r="A389" s="5">
        <v>376</v>
      </c>
      <c r="B389" s="10" t="s">
        <v>2206</v>
      </c>
      <c r="C389" s="18" t="s">
        <v>922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2"/>
    </row>
    <row r="390" spans="1:70" ht="12.75" customHeight="1" hidden="1">
      <c r="A390" s="5">
        <v>377</v>
      </c>
      <c r="B390" s="10" t="s">
        <v>2207</v>
      </c>
      <c r="C390" s="18" t="s">
        <v>922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2"/>
    </row>
    <row r="391" spans="1:70" ht="22.5" customHeight="1" hidden="1">
      <c r="A391" s="5">
        <v>378</v>
      </c>
      <c r="B391" s="10" t="s">
        <v>2208</v>
      </c>
      <c r="C391" s="18" t="s">
        <v>923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2"/>
    </row>
    <row r="392" spans="1:70" ht="22.5" customHeight="1" hidden="1">
      <c r="A392" s="5">
        <v>379</v>
      </c>
      <c r="B392" s="10" t="s">
        <v>2209</v>
      </c>
      <c r="C392" s="18" t="s">
        <v>923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2"/>
    </row>
    <row r="393" spans="1:70" ht="22.5" customHeight="1" hidden="1">
      <c r="A393" s="5">
        <v>380</v>
      </c>
      <c r="B393" s="10">
        <v>250</v>
      </c>
      <c r="C393" s="18" t="s">
        <v>924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2"/>
    </row>
    <row r="394" spans="1:70" ht="12.75" customHeight="1" hidden="1">
      <c r="A394" s="5">
        <v>381</v>
      </c>
      <c r="B394" s="10">
        <v>251</v>
      </c>
      <c r="C394" s="18" t="s">
        <v>925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2"/>
    </row>
    <row r="395" spans="1:70" ht="22.5" customHeight="1" hidden="1">
      <c r="A395" s="5">
        <v>382</v>
      </c>
      <c r="B395" s="10" t="s">
        <v>2210</v>
      </c>
      <c r="C395" s="18" t="s">
        <v>926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2"/>
    </row>
    <row r="396" spans="1:70" ht="22.5" customHeight="1" hidden="1">
      <c r="A396" s="5">
        <v>383</v>
      </c>
      <c r="B396" s="10" t="s">
        <v>2211</v>
      </c>
      <c r="C396" s="18" t="s">
        <v>926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2"/>
    </row>
    <row r="397" spans="1:70" ht="12.75" customHeight="1" hidden="1">
      <c r="A397" s="5">
        <v>384</v>
      </c>
      <c r="B397" s="10" t="s">
        <v>2212</v>
      </c>
      <c r="C397" s="18" t="s">
        <v>927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2"/>
    </row>
    <row r="398" spans="1:70" ht="12.75" customHeight="1" hidden="1">
      <c r="A398" s="5">
        <v>385</v>
      </c>
      <c r="B398" s="10" t="s">
        <v>2213</v>
      </c>
      <c r="C398" s="18" t="s">
        <v>927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2"/>
    </row>
    <row r="399" spans="1:70" ht="12.75" customHeight="1" hidden="1">
      <c r="A399" s="5">
        <v>386</v>
      </c>
      <c r="B399" s="10">
        <v>254</v>
      </c>
      <c r="C399" s="18" t="s">
        <v>928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2"/>
    </row>
    <row r="400" spans="1:69" ht="25.5" customHeight="1">
      <c r="A400" s="5">
        <v>387</v>
      </c>
      <c r="B400" s="10" t="s">
        <v>2214</v>
      </c>
      <c r="C400" s="18" t="s">
        <v>929</v>
      </c>
      <c r="D400" s="18"/>
      <c r="E400" s="27">
        <f aca="true" t="shared" si="8" ref="E400:BP400">SUM(E401:E454)</f>
        <v>14</v>
      </c>
      <c r="F400" s="27">
        <f t="shared" si="8"/>
        <v>10</v>
      </c>
      <c r="G400" s="27">
        <f t="shared" si="8"/>
        <v>4</v>
      </c>
      <c r="H400" s="27">
        <f t="shared" si="8"/>
        <v>2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4</v>
      </c>
      <c r="Q400" s="27">
        <f t="shared" si="8"/>
        <v>0</v>
      </c>
      <c r="R400" s="27">
        <f t="shared" si="8"/>
        <v>8</v>
      </c>
      <c r="S400" s="27">
        <f t="shared" si="8"/>
        <v>2</v>
      </c>
      <c r="T400" s="27">
        <f t="shared" si="8"/>
        <v>0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1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12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1</v>
      </c>
      <c r="AN400" s="27">
        <f t="shared" si="8"/>
        <v>0</v>
      </c>
      <c r="AO400" s="27">
        <f t="shared" si="8"/>
        <v>1</v>
      </c>
      <c r="AP400" s="27">
        <f t="shared" si="8"/>
        <v>11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1</v>
      </c>
      <c r="AW400" s="27">
        <f t="shared" si="8"/>
        <v>1</v>
      </c>
      <c r="AX400" s="27">
        <f t="shared" si="8"/>
        <v>1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1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1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2215</v>
      </c>
      <c r="C401" s="18" t="s">
        <v>930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2"/>
    </row>
    <row r="402" spans="1:70" ht="22.5" customHeight="1" hidden="1">
      <c r="A402" s="5">
        <v>389</v>
      </c>
      <c r="B402" s="10" t="s">
        <v>2216</v>
      </c>
      <c r="C402" s="18" t="s">
        <v>931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2"/>
    </row>
    <row r="403" spans="1:70" ht="22.5" customHeight="1" hidden="1">
      <c r="A403" s="5">
        <v>390</v>
      </c>
      <c r="B403" s="10" t="s">
        <v>2217</v>
      </c>
      <c r="C403" s="18" t="s">
        <v>931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2"/>
    </row>
    <row r="404" spans="1:70" ht="12.75" customHeight="1" hidden="1">
      <c r="A404" s="5">
        <v>391</v>
      </c>
      <c r="B404" s="10">
        <v>257</v>
      </c>
      <c r="C404" s="18" t="s">
        <v>932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2"/>
    </row>
    <row r="405" spans="1:70" ht="12.75" customHeight="1" hidden="1">
      <c r="A405" s="5">
        <v>392</v>
      </c>
      <c r="B405" s="10" t="s">
        <v>2218</v>
      </c>
      <c r="C405" s="18" t="s">
        <v>933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2"/>
    </row>
    <row r="406" spans="1:70" ht="12.75" customHeight="1" hidden="1">
      <c r="A406" s="5">
        <v>393</v>
      </c>
      <c r="B406" s="10" t="s">
        <v>2219</v>
      </c>
      <c r="C406" s="18" t="s">
        <v>933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2"/>
    </row>
    <row r="407" spans="1:70" ht="12.75" customHeight="1" hidden="1">
      <c r="A407" s="5">
        <v>394</v>
      </c>
      <c r="B407" s="10" t="s">
        <v>2220</v>
      </c>
      <c r="C407" s="18" t="s">
        <v>933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2"/>
    </row>
    <row r="408" spans="1:70" ht="12.75" customHeight="1" hidden="1">
      <c r="A408" s="5">
        <v>395</v>
      </c>
      <c r="B408" s="10" t="s">
        <v>2221</v>
      </c>
      <c r="C408" s="18" t="s">
        <v>934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2"/>
    </row>
    <row r="409" spans="1:70" ht="12.75" customHeight="1" hidden="1">
      <c r="A409" s="5">
        <v>396</v>
      </c>
      <c r="B409" s="10" t="s">
        <v>2222</v>
      </c>
      <c r="C409" s="18" t="s">
        <v>934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2"/>
    </row>
    <row r="410" spans="1:70" ht="12.75" customHeight="1" hidden="1">
      <c r="A410" s="5">
        <v>397</v>
      </c>
      <c r="B410" s="10" t="s">
        <v>2223</v>
      </c>
      <c r="C410" s="18" t="s">
        <v>935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2"/>
    </row>
    <row r="411" spans="1:70" ht="12.75" customHeight="1" hidden="1">
      <c r="A411" s="5">
        <v>398</v>
      </c>
      <c r="B411" s="10" t="s">
        <v>2224</v>
      </c>
      <c r="C411" s="18" t="s">
        <v>935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2"/>
    </row>
    <row r="412" spans="1:70" ht="12.75" customHeight="1" hidden="1">
      <c r="A412" s="5">
        <v>399</v>
      </c>
      <c r="B412" s="10" t="s">
        <v>2225</v>
      </c>
      <c r="C412" s="18" t="s">
        <v>936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2"/>
    </row>
    <row r="413" spans="1:70" ht="12.75" customHeight="1" hidden="1">
      <c r="A413" s="5">
        <v>400</v>
      </c>
      <c r="B413" s="10" t="s">
        <v>2226</v>
      </c>
      <c r="C413" s="18" t="s">
        <v>937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2"/>
    </row>
    <row r="414" spans="1:70" ht="12.75" customHeight="1" hidden="1">
      <c r="A414" s="5">
        <v>401</v>
      </c>
      <c r="B414" s="10" t="s">
        <v>2227</v>
      </c>
      <c r="C414" s="18" t="s">
        <v>937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2"/>
    </row>
    <row r="415" spans="1:70" ht="12.75" customHeight="1" hidden="1">
      <c r="A415" s="5">
        <v>402</v>
      </c>
      <c r="B415" s="10" t="s">
        <v>697</v>
      </c>
      <c r="C415" s="18" t="s">
        <v>698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2"/>
    </row>
    <row r="416" spans="1:70" ht="12.75" customHeight="1" hidden="1">
      <c r="A416" s="5">
        <v>403</v>
      </c>
      <c r="B416" s="10" t="s">
        <v>699</v>
      </c>
      <c r="C416" s="18" t="s">
        <v>698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2"/>
    </row>
    <row r="417" spans="1:70" ht="12.75" customHeight="1" hidden="1">
      <c r="A417" s="5">
        <v>404</v>
      </c>
      <c r="B417" s="10" t="s">
        <v>700</v>
      </c>
      <c r="C417" s="18" t="s">
        <v>698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2"/>
    </row>
    <row r="418" spans="1:70" ht="22.5" customHeight="1" hidden="1">
      <c r="A418" s="5">
        <v>405</v>
      </c>
      <c r="B418" s="10" t="s">
        <v>2228</v>
      </c>
      <c r="C418" s="18" t="s">
        <v>938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2"/>
    </row>
    <row r="419" spans="1:70" ht="22.5" customHeight="1" hidden="1">
      <c r="A419" s="5">
        <v>406</v>
      </c>
      <c r="B419" s="10" t="s">
        <v>2229</v>
      </c>
      <c r="C419" s="18" t="s">
        <v>938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2"/>
    </row>
    <row r="420" spans="1:70" ht="22.5" customHeight="1" hidden="1">
      <c r="A420" s="5">
        <v>407</v>
      </c>
      <c r="B420" s="10" t="s">
        <v>2230</v>
      </c>
      <c r="C420" s="18" t="s">
        <v>939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2"/>
    </row>
    <row r="421" spans="1:70" ht="22.5" customHeight="1" hidden="1">
      <c r="A421" s="5">
        <v>408</v>
      </c>
      <c r="B421" s="10" t="s">
        <v>2231</v>
      </c>
      <c r="C421" s="18" t="s">
        <v>939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2"/>
    </row>
    <row r="422" spans="1:70" ht="22.5" customHeight="1" hidden="1">
      <c r="A422" s="5">
        <v>409</v>
      </c>
      <c r="B422" s="10" t="s">
        <v>2232</v>
      </c>
      <c r="C422" s="18" t="s">
        <v>939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2"/>
    </row>
    <row r="423" spans="1:70" ht="22.5" customHeight="1" hidden="1">
      <c r="A423" s="5">
        <v>410</v>
      </c>
      <c r="B423" s="10" t="s">
        <v>2233</v>
      </c>
      <c r="C423" s="18" t="s">
        <v>939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2"/>
    </row>
    <row r="424" spans="1:70" ht="22.5" customHeight="1" hidden="1">
      <c r="A424" s="5">
        <v>411</v>
      </c>
      <c r="B424" s="10" t="s">
        <v>2234</v>
      </c>
      <c r="C424" s="18" t="s">
        <v>939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2"/>
    </row>
    <row r="425" spans="1:70" ht="22.5" customHeight="1" hidden="1">
      <c r="A425" s="5">
        <v>412</v>
      </c>
      <c r="B425" s="10">
        <v>261</v>
      </c>
      <c r="C425" s="18" t="s">
        <v>940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2"/>
    </row>
    <row r="426" spans="1:70" ht="45" customHeight="1" hidden="1">
      <c r="A426" s="5">
        <v>413</v>
      </c>
      <c r="B426" s="10" t="s">
        <v>2235</v>
      </c>
      <c r="C426" s="18" t="s">
        <v>941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2"/>
    </row>
    <row r="427" spans="1:70" ht="45" customHeight="1" hidden="1">
      <c r="A427" s="5">
        <v>414</v>
      </c>
      <c r="B427" s="10" t="s">
        <v>2236</v>
      </c>
      <c r="C427" s="18" t="s">
        <v>941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2"/>
    </row>
    <row r="428" spans="1:70" ht="45" customHeight="1" hidden="1">
      <c r="A428" s="5">
        <v>415</v>
      </c>
      <c r="B428" s="10" t="s">
        <v>2237</v>
      </c>
      <c r="C428" s="18" t="s">
        <v>941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2"/>
    </row>
    <row r="429" spans="1:70" ht="22.5" customHeight="1">
      <c r="A429" s="5">
        <v>416</v>
      </c>
      <c r="B429" s="10" t="s">
        <v>2238</v>
      </c>
      <c r="C429" s="18" t="s">
        <v>942</v>
      </c>
      <c r="D429" s="18"/>
      <c r="E429" s="27">
        <v>13</v>
      </c>
      <c r="F429" s="30">
        <v>9</v>
      </c>
      <c r="G429" s="30">
        <v>4</v>
      </c>
      <c r="H429" s="27">
        <v>1</v>
      </c>
      <c r="I429" s="27">
        <v>1</v>
      </c>
      <c r="J429" s="30"/>
      <c r="K429" s="30"/>
      <c r="L429" s="30"/>
      <c r="M429" s="30"/>
      <c r="N429" s="27"/>
      <c r="O429" s="30"/>
      <c r="P429" s="30">
        <v>4</v>
      </c>
      <c r="Q429" s="27"/>
      <c r="R429" s="30">
        <v>8</v>
      </c>
      <c r="S429" s="30">
        <v>1</v>
      </c>
      <c r="T429" s="30"/>
      <c r="U429" s="30">
        <v>1</v>
      </c>
      <c r="V429" s="27"/>
      <c r="W429" s="30"/>
      <c r="X429" s="30"/>
      <c r="Y429" s="30"/>
      <c r="Z429" s="30"/>
      <c r="AA429" s="30"/>
      <c r="AB429" s="30">
        <v>1</v>
      </c>
      <c r="AC429" s="30"/>
      <c r="AD429" s="30"/>
      <c r="AE429" s="30"/>
      <c r="AF429" s="30"/>
      <c r="AG429" s="30"/>
      <c r="AH429" s="30"/>
      <c r="AI429" s="30">
        <v>11</v>
      </c>
      <c r="AJ429" s="27">
        <v>1</v>
      </c>
      <c r="AK429" s="27"/>
      <c r="AL429" s="27"/>
      <c r="AM429" s="30"/>
      <c r="AN429" s="30"/>
      <c r="AO429" s="30">
        <v>1</v>
      </c>
      <c r="AP429" s="30">
        <v>11</v>
      </c>
      <c r="AQ429" s="30">
        <v>1</v>
      </c>
      <c r="AR429" s="27"/>
      <c r="AS429" s="27"/>
      <c r="AT429" s="30"/>
      <c r="AU429" s="27">
        <v>1</v>
      </c>
      <c r="AV429" s="30">
        <v>1</v>
      </c>
      <c r="AW429" s="30">
        <v>1</v>
      </c>
      <c r="AX429" s="30">
        <v>1</v>
      </c>
      <c r="AY429" s="30"/>
      <c r="AZ429" s="30"/>
      <c r="BA429" s="27"/>
      <c r="BB429" s="27"/>
      <c r="BC429" s="27"/>
      <c r="BD429" s="27"/>
      <c r="BE429" s="30"/>
      <c r="BF429" s="30">
        <v>1</v>
      </c>
      <c r="BG429" s="30"/>
      <c r="BH429" s="30"/>
      <c r="BI429" s="30"/>
      <c r="BJ429" s="30"/>
      <c r="BK429" s="30"/>
      <c r="BL429" s="30"/>
      <c r="BM429" s="30"/>
      <c r="BN429" s="30"/>
      <c r="BO429" s="30"/>
      <c r="BP429" s="27">
        <v>1</v>
      </c>
      <c r="BQ429" s="27"/>
      <c r="BR429" s="52"/>
    </row>
    <row r="430" spans="1:70" ht="22.5" customHeight="1">
      <c r="A430" s="5">
        <v>417</v>
      </c>
      <c r="B430" s="10" t="s">
        <v>2239</v>
      </c>
      <c r="C430" s="18" t="s">
        <v>942</v>
      </c>
      <c r="D430" s="18"/>
      <c r="E430" s="27">
        <v>1</v>
      </c>
      <c r="F430" s="30">
        <v>1</v>
      </c>
      <c r="G430" s="30"/>
      <c r="H430" s="27">
        <v>1</v>
      </c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>
        <v>1</v>
      </c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2"/>
    </row>
    <row r="431" spans="1:70" ht="49.5" customHeight="1" hidden="1">
      <c r="A431" s="5">
        <v>418</v>
      </c>
      <c r="B431" s="10" t="s">
        <v>639</v>
      </c>
      <c r="C431" s="18" t="s">
        <v>642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2"/>
    </row>
    <row r="432" spans="1:70" ht="49.5" customHeight="1" hidden="1">
      <c r="A432" s="5">
        <v>419</v>
      </c>
      <c r="B432" s="10" t="s">
        <v>640</v>
      </c>
      <c r="C432" s="18" t="s">
        <v>642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2"/>
    </row>
    <row r="433" spans="1:70" ht="49.5" customHeight="1" hidden="1">
      <c r="A433" s="5">
        <v>420</v>
      </c>
      <c r="B433" s="10" t="s">
        <v>641</v>
      </c>
      <c r="C433" s="18" t="s">
        <v>642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2"/>
    </row>
    <row r="434" spans="1:70" ht="12.75" customHeight="1" hidden="1">
      <c r="A434" s="5">
        <v>421</v>
      </c>
      <c r="B434" s="10">
        <v>264</v>
      </c>
      <c r="C434" s="18" t="s">
        <v>943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2"/>
    </row>
    <row r="435" spans="1:70" ht="12.75" customHeight="1" hidden="1">
      <c r="A435" s="5">
        <v>422</v>
      </c>
      <c r="B435" s="10" t="s">
        <v>2240</v>
      </c>
      <c r="C435" s="18" t="s">
        <v>944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2"/>
    </row>
    <row r="436" spans="1:70" ht="12.75" customHeight="1" hidden="1">
      <c r="A436" s="5">
        <v>423</v>
      </c>
      <c r="B436" s="10" t="s">
        <v>2241</v>
      </c>
      <c r="C436" s="18" t="s">
        <v>944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2"/>
    </row>
    <row r="437" spans="1:70" ht="12.75" customHeight="1" hidden="1">
      <c r="A437" s="5">
        <v>424</v>
      </c>
      <c r="B437" s="10" t="s">
        <v>2242</v>
      </c>
      <c r="C437" s="18" t="s">
        <v>944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2"/>
    </row>
    <row r="438" spans="1:70" ht="33.75" customHeight="1" hidden="1">
      <c r="A438" s="5">
        <v>425</v>
      </c>
      <c r="B438" s="10" t="s">
        <v>2243</v>
      </c>
      <c r="C438" s="18" t="s">
        <v>1067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2"/>
    </row>
    <row r="439" spans="1:70" ht="33.75" customHeight="1" hidden="1">
      <c r="A439" s="5">
        <v>426</v>
      </c>
      <c r="B439" s="10" t="s">
        <v>2244</v>
      </c>
      <c r="C439" s="18" t="s">
        <v>1067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2"/>
    </row>
    <row r="440" spans="1:70" ht="33.75" customHeight="1" hidden="1">
      <c r="A440" s="5">
        <v>427</v>
      </c>
      <c r="B440" s="10" t="s">
        <v>2245</v>
      </c>
      <c r="C440" s="18" t="s">
        <v>1067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2"/>
    </row>
    <row r="441" spans="1:70" ht="12.75" customHeight="1" hidden="1">
      <c r="A441" s="5">
        <v>428</v>
      </c>
      <c r="B441" s="10" t="s">
        <v>2246</v>
      </c>
      <c r="C441" s="18" t="s">
        <v>945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2"/>
    </row>
    <row r="442" spans="1:70" ht="12.75" customHeight="1" hidden="1">
      <c r="A442" s="5">
        <v>429</v>
      </c>
      <c r="B442" s="10" t="s">
        <v>2247</v>
      </c>
      <c r="C442" s="18" t="s">
        <v>945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2"/>
    </row>
    <row r="443" spans="1:70" ht="22.5" customHeight="1" hidden="1">
      <c r="A443" s="5">
        <v>430</v>
      </c>
      <c r="B443" s="10" t="s">
        <v>2248</v>
      </c>
      <c r="C443" s="18" t="s">
        <v>946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2"/>
    </row>
    <row r="444" spans="1:70" ht="22.5" customHeight="1" hidden="1">
      <c r="A444" s="5">
        <v>431</v>
      </c>
      <c r="B444" s="10" t="s">
        <v>2249</v>
      </c>
      <c r="C444" s="18" t="s">
        <v>946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2"/>
    </row>
    <row r="445" spans="1:70" ht="22.5" customHeight="1" hidden="1">
      <c r="A445" s="5">
        <v>432</v>
      </c>
      <c r="B445" s="10" t="s">
        <v>2250</v>
      </c>
      <c r="C445" s="18" t="s">
        <v>1068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2"/>
    </row>
    <row r="446" spans="1:70" ht="22.5" customHeight="1" hidden="1">
      <c r="A446" s="5">
        <v>433</v>
      </c>
      <c r="B446" s="10" t="s">
        <v>2251</v>
      </c>
      <c r="C446" s="18" t="s">
        <v>1068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2"/>
    </row>
    <row r="447" spans="1:70" ht="22.5" customHeight="1" hidden="1">
      <c r="A447" s="5">
        <v>434</v>
      </c>
      <c r="B447" s="10" t="s">
        <v>2252</v>
      </c>
      <c r="C447" s="18" t="s">
        <v>1068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2"/>
    </row>
    <row r="448" spans="1:70" ht="22.5" customHeight="1" hidden="1">
      <c r="A448" s="5">
        <v>435</v>
      </c>
      <c r="B448" s="10" t="s">
        <v>2253</v>
      </c>
      <c r="C448" s="18" t="s">
        <v>1068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2"/>
    </row>
    <row r="449" spans="1:70" ht="22.5" customHeight="1" hidden="1">
      <c r="A449" s="5">
        <v>436</v>
      </c>
      <c r="B449" s="10" t="s">
        <v>2254</v>
      </c>
      <c r="C449" s="18" t="s">
        <v>947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2"/>
    </row>
    <row r="450" spans="1:70" ht="22.5" customHeight="1" hidden="1">
      <c r="A450" s="5">
        <v>437</v>
      </c>
      <c r="B450" s="10" t="s">
        <v>2255</v>
      </c>
      <c r="C450" s="18" t="s">
        <v>947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2"/>
    </row>
    <row r="451" spans="1:70" ht="22.5" customHeight="1" hidden="1">
      <c r="A451" s="5">
        <v>438</v>
      </c>
      <c r="B451" s="10" t="s">
        <v>2256</v>
      </c>
      <c r="C451" s="18" t="s">
        <v>948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2"/>
    </row>
    <row r="452" spans="1:70" ht="22.5" customHeight="1" hidden="1">
      <c r="A452" s="5">
        <v>439</v>
      </c>
      <c r="B452" s="10" t="s">
        <v>2257</v>
      </c>
      <c r="C452" s="18" t="s">
        <v>948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2"/>
    </row>
    <row r="453" spans="1:70" ht="12.75" customHeight="1" hidden="1">
      <c r="A453" s="5">
        <v>440</v>
      </c>
      <c r="B453" s="10" t="s">
        <v>2258</v>
      </c>
      <c r="C453" s="18" t="s">
        <v>949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2"/>
    </row>
    <row r="454" spans="1:70" ht="12.75" customHeight="1" hidden="1">
      <c r="A454" s="5">
        <v>441</v>
      </c>
      <c r="B454" s="10" t="s">
        <v>2259</v>
      </c>
      <c r="C454" s="18" t="s">
        <v>949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2"/>
    </row>
    <row r="455" spans="1:69" ht="25.5" customHeight="1">
      <c r="A455" s="5">
        <v>442</v>
      </c>
      <c r="B455" s="10" t="s">
        <v>2260</v>
      </c>
      <c r="C455" s="18" t="s">
        <v>950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2261</v>
      </c>
      <c r="C456" s="18" t="s">
        <v>951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2"/>
    </row>
    <row r="457" spans="1:70" ht="12.75" customHeight="1" hidden="1">
      <c r="A457" s="5">
        <v>444</v>
      </c>
      <c r="B457" s="10" t="s">
        <v>2262</v>
      </c>
      <c r="C457" s="18" t="s">
        <v>951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2"/>
    </row>
    <row r="458" spans="1:70" ht="22.5" customHeight="1" hidden="1">
      <c r="A458" s="5">
        <v>445</v>
      </c>
      <c r="B458" s="10" t="s">
        <v>2263</v>
      </c>
      <c r="C458" s="18" t="s">
        <v>952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2"/>
    </row>
    <row r="459" spans="1:70" ht="22.5" customHeight="1" hidden="1">
      <c r="A459" s="5">
        <v>446</v>
      </c>
      <c r="B459" s="10" t="s">
        <v>2264</v>
      </c>
      <c r="C459" s="18" t="s">
        <v>952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2"/>
    </row>
    <row r="460" spans="1:70" ht="22.5" customHeight="1" hidden="1">
      <c r="A460" s="5">
        <v>447</v>
      </c>
      <c r="B460" s="10" t="s">
        <v>2265</v>
      </c>
      <c r="C460" s="18" t="s">
        <v>953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2"/>
    </row>
    <row r="461" spans="1:70" ht="22.5" customHeight="1" hidden="1">
      <c r="A461" s="5">
        <v>448</v>
      </c>
      <c r="B461" s="10" t="s">
        <v>2266</v>
      </c>
      <c r="C461" s="18" t="s">
        <v>953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2"/>
    </row>
    <row r="462" spans="1:70" ht="12.75" customHeight="1" hidden="1">
      <c r="A462" s="5">
        <v>449</v>
      </c>
      <c r="B462" s="10" t="s">
        <v>2267</v>
      </c>
      <c r="C462" s="18" t="s">
        <v>954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2"/>
    </row>
    <row r="463" spans="1:70" ht="12.75" customHeight="1" hidden="1">
      <c r="A463" s="5">
        <v>450</v>
      </c>
      <c r="B463" s="10" t="s">
        <v>2268</v>
      </c>
      <c r="C463" s="18" t="s">
        <v>954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2"/>
    </row>
    <row r="464" spans="1:70" ht="22.5" customHeight="1" hidden="1">
      <c r="A464" s="5">
        <v>451</v>
      </c>
      <c r="B464" s="10" t="s">
        <v>2269</v>
      </c>
      <c r="C464" s="18" t="s">
        <v>955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2"/>
    </row>
    <row r="465" spans="1:70" ht="22.5" customHeight="1" hidden="1">
      <c r="A465" s="5">
        <v>452</v>
      </c>
      <c r="B465" s="10" t="s">
        <v>2270</v>
      </c>
      <c r="C465" s="18" t="s">
        <v>955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2"/>
    </row>
    <row r="466" spans="1:69" ht="25.5" customHeight="1">
      <c r="A466" s="5">
        <v>453</v>
      </c>
      <c r="B466" s="10" t="s">
        <v>2271</v>
      </c>
      <c r="C466" s="18" t="s">
        <v>956</v>
      </c>
      <c r="D466" s="18"/>
      <c r="E466" s="27">
        <f>SUM(E467:E505)</f>
        <v>29</v>
      </c>
      <c r="F466" s="27">
        <f aca="true" t="shared" si="10" ref="F466:BQ466">SUM(F467:F505)</f>
        <v>28</v>
      </c>
      <c r="G466" s="27">
        <f t="shared" si="10"/>
        <v>1</v>
      </c>
      <c r="H466" s="27">
        <f t="shared" si="10"/>
        <v>3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3</v>
      </c>
      <c r="Q466" s="27">
        <f t="shared" si="10"/>
        <v>6</v>
      </c>
      <c r="R466" s="27">
        <f t="shared" si="10"/>
        <v>13</v>
      </c>
      <c r="S466" s="27">
        <f t="shared" si="10"/>
        <v>5</v>
      </c>
      <c r="T466" s="27">
        <f t="shared" si="10"/>
        <v>1</v>
      </c>
      <c r="U466" s="27">
        <f t="shared" si="10"/>
        <v>6</v>
      </c>
      <c r="V466" s="27">
        <f t="shared" si="10"/>
        <v>0</v>
      </c>
      <c r="W466" s="27">
        <f t="shared" si="10"/>
        <v>3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3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2</v>
      </c>
      <c r="AH466" s="27">
        <f t="shared" si="10"/>
        <v>0</v>
      </c>
      <c r="AI466" s="27">
        <f t="shared" si="10"/>
        <v>14</v>
      </c>
      <c r="AJ466" s="27">
        <f t="shared" si="10"/>
        <v>3</v>
      </c>
      <c r="AK466" s="27">
        <f t="shared" si="10"/>
        <v>0</v>
      </c>
      <c r="AL466" s="27">
        <f t="shared" si="10"/>
        <v>0</v>
      </c>
      <c r="AM466" s="27">
        <f t="shared" si="10"/>
        <v>9</v>
      </c>
      <c r="AN466" s="27">
        <f t="shared" si="10"/>
        <v>3</v>
      </c>
      <c r="AO466" s="27">
        <f t="shared" si="10"/>
        <v>3</v>
      </c>
      <c r="AP466" s="27">
        <f t="shared" si="10"/>
        <v>11</v>
      </c>
      <c r="AQ466" s="27">
        <f t="shared" si="10"/>
        <v>3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2</v>
      </c>
      <c r="AV466" s="27">
        <f t="shared" si="10"/>
        <v>1</v>
      </c>
      <c r="AW466" s="27">
        <f t="shared" si="10"/>
        <v>5</v>
      </c>
      <c r="AX466" s="27">
        <f t="shared" si="10"/>
        <v>3</v>
      </c>
      <c r="AY466" s="27">
        <f t="shared" si="10"/>
        <v>0</v>
      </c>
      <c r="AZ466" s="27">
        <f t="shared" si="10"/>
        <v>2</v>
      </c>
      <c r="BA466" s="27">
        <f t="shared" si="10"/>
        <v>1</v>
      </c>
      <c r="BB466" s="27">
        <f t="shared" si="10"/>
        <v>0</v>
      </c>
      <c r="BC466" s="27">
        <f t="shared" si="10"/>
        <v>2</v>
      </c>
      <c r="BD466" s="27">
        <f t="shared" si="10"/>
        <v>0</v>
      </c>
      <c r="BE466" s="27">
        <f t="shared" si="10"/>
        <v>0</v>
      </c>
      <c r="BF466" s="27">
        <f t="shared" si="10"/>
        <v>1</v>
      </c>
      <c r="BG466" s="27">
        <f t="shared" si="10"/>
        <v>1</v>
      </c>
      <c r="BH466" s="27">
        <f t="shared" si="10"/>
        <v>2</v>
      </c>
      <c r="BI466" s="27">
        <f t="shared" si="10"/>
        <v>1</v>
      </c>
      <c r="BJ466" s="27">
        <f t="shared" si="10"/>
        <v>0</v>
      </c>
      <c r="BK466" s="27">
        <f t="shared" si="10"/>
        <v>1</v>
      </c>
      <c r="BL466" s="27">
        <f t="shared" si="10"/>
        <v>0</v>
      </c>
      <c r="BM466" s="27">
        <f t="shared" si="10"/>
        <v>1</v>
      </c>
      <c r="BN466" s="27">
        <f t="shared" si="10"/>
        <v>1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2272</v>
      </c>
      <c r="C467" s="18" t="s">
        <v>957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2"/>
    </row>
    <row r="468" spans="1:70" ht="22.5" customHeight="1" hidden="1">
      <c r="A468" s="5">
        <v>455</v>
      </c>
      <c r="B468" s="10" t="s">
        <v>2273</v>
      </c>
      <c r="C468" s="18" t="s">
        <v>957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2"/>
    </row>
    <row r="469" spans="1:70" ht="22.5" customHeight="1" hidden="1">
      <c r="A469" s="5">
        <v>456</v>
      </c>
      <c r="B469" s="10" t="s">
        <v>2274</v>
      </c>
      <c r="C469" s="18" t="s">
        <v>957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2"/>
    </row>
    <row r="470" spans="1:70" ht="50.25" customHeight="1" hidden="1">
      <c r="A470" s="5">
        <v>457</v>
      </c>
      <c r="B470" s="10" t="s">
        <v>686</v>
      </c>
      <c r="C470" s="18" t="s">
        <v>687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2"/>
    </row>
    <row r="471" spans="1:70" ht="12.75" customHeight="1" hidden="1">
      <c r="A471" s="5">
        <v>458</v>
      </c>
      <c r="B471" s="10" t="s">
        <v>2275</v>
      </c>
      <c r="C471" s="18" t="s">
        <v>958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2"/>
    </row>
    <row r="472" spans="1:70" ht="12.75" customHeight="1" hidden="1">
      <c r="A472" s="5">
        <v>459</v>
      </c>
      <c r="B472" s="10" t="s">
        <v>2276</v>
      </c>
      <c r="C472" s="18" t="s">
        <v>958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2"/>
    </row>
    <row r="473" spans="1:70" ht="12.75" customHeight="1" hidden="1">
      <c r="A473" s="5">
        <v>460</v>
      </c>
      <c r="B473" s="10" t="s">
        <v>2277</v>
      </c>
      <c r="C473" s="18" t="s">
        <v>958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2"/>
    </row>
    <row r="474" spans="1:70" ht="22.5" customHeight="1" hidden="1">
      <c r="A474" s="5">
        <v>461</v>
      </c>
      <c r="B474" s="10" t="s">
        <v>2278</v>
      </c>
      <c r="C474" s="18" t="s">
        <v>959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2"/>
    </row>
    <row r="475" spans="1:70" ht="22.5" customHeight="1" hidden="1">
      <c r="A475" s="5">
        <v>462</v>
      </c>
      <c r="B475" s="10" t="s">
        <v>2279</v>
      </c>
      <c r="C475" s="18" t="s">
        <v>959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2"/>
    </row>
    <row r="476" spans="1:70" ht="22.5" customHeight="1" hidden="1">
      <c r="A476" s="5">
        <v>463</v>
      </c>
      <c r="B476" s="10" t="s">
        <v>2280</v>
      </c>
      <c r="C476" s="18" t="s">
        <v>959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2"/>
    </row>
    <row r="477" spans="1:70" ht="22.5" customHeight="1" hidden="1">
      <c r="A477" s="5">
        <v>464</v>
      </c>
      <c r="B477" s="10" t="s">
        <v>2281</v>
      </c>
      <c r="C477" s="18" t="s">
        <v>960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2"/>
    </row>
    <row r="478" spans="1:70" ht="22.5" customHeight="1" hidden="1">
      <c r="A478" s="5">
        <v>465</v>
      </c>
      <c r="B478" s="10" t="s">
        <v>2282</v>
      </c>
      <c r="C478" s="18" t="s">
        <v>960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2"/>
    </row>
    <row r="479" spans="1:70" ht="22.5" customHeight="1" hidden="1">
      <c r="A479" s="5">
        <v>466</v>
      </c>
      <c r="B479" s="10" t="s">
        <v>2283</v>
      </c>
      <c r="C479" s="18" t="s">
        <v>960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2"/>
    </row>
    <row r="480" spans="1:70" ht="22.5" customHeight="1" hidden="1">
      <c r="A480" s="5">
        <v>467</v>
      </c>
      <c r="B480" s="10" t="s">
        <v>2284</v>
      </c>
      <c r="C480" s="18" t="s">
        <v>961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2"/>
    </row>
    <row r="481" spans="1:70" ht="22.5" customHeight="1" hidden="1">
      <c r="A481" s="5">
        <v>468</v>
      </c>
      <c r="B481" s="10" t="s">
        <v>2285</v>
      </c>
      <c r="C481" s="18" t="s">
        <v>961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2"/>
    </row>
    <row r="482" spans="1:70" ht="22.5" customHeight="1" hidden="1">
      <c r="A482" s="5">
        <v>469</v>
      </c>
      <c r="B482" s="10" t="s">
        <v>2286</v>
      </c>
      <c r="C482" s="18" t="s">
        <v>961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2"/>
    </row>
    <row r="483" spans="1:70" ht="12.75" customHeight="1" hidden="1">
      <c r="A483" s="5">
        <v>470</v>
      </c>
      <c r="B483" s="10" t="s">
        <v>2287</v>
      </c>
      <c r="C483" s="18" t="s">
        <v>962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2"/>
    </row>
    <row r="484" spans="1:70" ht="12.75" customHeight="1" hidden="1">
      <c r="A484" s="5">
        <v>471</v>
      </c>
      <c r="B484" s="10" t="s">
        <v>2288</v>
      </c>
      <c r="C484" s="18" t="s">
        <v>962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2"/>
    </row>
    <row r="485" spans="1:70" ht="12.75" customHeight="1" hidden="1">
      <c r="A485" s="5">
        <v>472</v>
      </c>
      <c r="B485" s="10" t="s">
        <v>2289</v>
      </c>
      <c r="C485" s="18" t="s">
        <v>962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2"/>
    </row>
    <row r="486" spans="1:70" ht="12.75" customHeight="1" hidden="1">
      <c r="A486" s="5">
        <v>473</v>
      </c>
      <c r="B486" s="10" t="s">
        <v>2290</v>
      </c>
      <c r="C486" s="18" t="s">
        <v>963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2"/>
    </row>
    <row r="487" spans="1:70" ht="12.75" customHeight="1" hidden="1">
      <c r="A487" s="5">
        <v>474</v>
      </c>
      <c r="B487" s="10" t="s">
        <v>2291</v>
      </c>
      <c r="C487" s="18" t="s">
        <v>963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2"/>
    </row>
    <row r="488" spans="1:70" ht="12.75" customHeight="1" hidden="1">
      <c r="A488" s="5">
        <v>475</v>
      </c>
      <c r="B488" s="10" t="s">
        <v>2292</v>
      </c>
      <c r="C488" s="18" t="s">
        <v>963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2"/>
    </row>
    <row r="489" spans="1:70" ht="12.75" customHeight="1" hidden="1">
      <c r="A489" s="5">
        <v>476</v>
      </c>
      <c r="B489" s="10" t="s">
        <v>2293</v>
      </c>
      <c r="C489" s="18" t="s">
        <v>964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2"/>
    </row>
    <row r="490" spans="1:70" ht="12.75" customHeight="1" hidden="1">
      <c r="A490" s="5">
        <v>477</v>
      </c>
      <c r="B490" s="10" t="s">
        <v>2294</v>
      </c>
      <c r="C490" s="18" t="s">
        <v>964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2"/>
    </row>
    <row r="491" spans="1:70" ht="12.75" customHeight="1" hidden="1">
      <c r="A491" s="5">
        <v>478</v>
      </c>
      <c r="B491" s="10">
        <v>284</v>
      </c>
      <c r="C491" s="18" t="s">
        <v>965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2"/>
    </row>
    <row r="492" spans="1:70" ht="12.75" customHeight="1" hidden="1">
      <c r="A492" s="5">
        <v>479</v>
      </c>
      <c r="B492" s="10">
        <v>285</v>
      </c>
      <c r="C492" s="18" t="s">
        <v>966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2"/>
    </row>
    <row r="493" spans="1:70" ht="22.5" customHeight="1">
      <c r="A493" s="5">
        <v>480</v>
      </c>
      <c r="B493" s="10" t="s">
        <v>2295</v>
      </c>
      <c r="C493" s="18" t="s">
        <v>967</v>
      </c>
      <c r="D493" s="18"/>
      <c r="E493" s="27">
        <v>14</v>
      </c>
      <c r="F493" s="30">
        <v>14</v>
      </c>
      <c r="G493" s="30"/>
      <c r="H493" s="27">
        <v>2</v>
      </c>
      <c r="I493" s="27"/>
      <c r="J493" s="30"/>
      <c r="K493" s="30"/>
      <c r="L493" s="30"/>
      <c r="M493" s="30"/>
      <c r="N493" s="27"/>
      <c r="O493" s="30"/>
      <c r="P493" s="30"/>
      <c r="Q493" s="27">
        <v>3</v>
      </c>
      <c r="R493" s="30">
        <v>7</v>
      </c>
      <c r="S493" s="30">
        <v>4</v>
      </c>
      <c r="T493" s="30"/>
      <c r="U493" s="30">
        <v>5</v>
      </c>
      <c r="V493" s="27"/>
      <c r="W493" s="30">
        <v>2</v>
      </c>
      <c r="X493" s="30"/>
      <c r="Y493" s="30"/>
      <c r="Z493" s="30"/>
      <c r="AA493" s="30"/>
      <c r="AB493" s="30"/>
      <c r="AC493" s="30">
        <v>1</v>
      </c>
      <c r="AD493" s="30"/>
      <c r="AE493" s="30"/>
      <c r="AF493" s="30"/>
      <c r="AG493" s="30">
        <v>1</v>
      </c>
      <c r="AH493" s="30"/>
      <c r="AI493" s="30">
        <v>5</v>
      </c>
      <c r="AJ493" s="27"/>
      <c r="AK493" s="27"/>
      <c r="AL493" s="27"/>
      <c r="AM493" s="30">
        <v>6</v>
      </c>
      <c r="AN493" s="30">
        <v>1</v>
      </c>
      <c r="AO493" s="30">
        <v>2</v>
      </c>
      <c r="AP493" s="30">
        <v>3</v>
      </c>
      <c r="AQ493" s="30">
        <v>2</v>
      </c>
      <c r="AR493" s="27"/>
      <c r="AS493" s="27"/>
      <c r="AT493" s="30"/>
      <c r="AU493" s="27">
        <v>1</v>
      </c>
      <c r="AV493" s="30">
        <v>1</v>
      </c>
      <c r="AW493" s="30">
        <v>1</v>
      </c>
      <c r="AX493" s="30">
        <v>1</v>
      </c>
      <c r="AY493" s="30"/>
      <c r="AZ493" s="30"/>
      <c r="BA493" s="27">
        <v>1</v>
      </c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>
        <v>1</v>
      </c>
      <c r="BQ493" s="27"/>
      <c r="BR493" s="52"/>
    </row>
    <row r="494" spans="1:70" ht="22.5" customHeight="1">
      <c r="A494" s="5">
        <v>481</v>
      </c>
      <c r="B494" s="10" t="s">
        <v>2296</v>
      </c>
      <c r="C494" s="18" t="s">
        <v>967</v>
      </c>
      <c r="D494" s="18"/>
      <c r="E494" s="27">
        <v>5</v>
      </c>
      <c r="F494" s="30">
        <v>5</v>
      </c>
      <c r="G494" s="30"/>
      <c r="H494" s="27">
        <v>1</v>
      </c>
      <c r="I494" s="27"/>
      <c r="J494" s="30"/>
      <c r="K494" s="30"/>
      <c r="L494" s="30"/>
      <c r="M494" s="30"/>
      <c r="N494" s="27"/>
      <c r="O494" s="30"/>
      <c r="P494" s="30"/>
      <c r="Q494" s="27">
        <v>1</v>
      </c>
      <c r="R494" s="30">
        <v>2</v>
      </c>
      <c r="S494" s="30">
        <v>1</v>
      </c>
      <c r="T494" s="30">
        <v>1</v>
      </c>
      <c r="U494" s="30">
        <v>1</v>
      </c>
      <c r="V494" s="27"/>
      <c r="W494" s="30">
        <v>1</v>
      </c>
      <c r="X494" s="30"/>
      <c r="Y494" s="30"/>
      <c r="Z494" s="30"/>
      <c r="AA494" s="30"/>
      <c r="AB494" s="30"/>
      <c r="AC494" s="30">
        <v>2</v>
      </c>
      <c r="AD494" s="30"/>
      <c r="AE494" s="30"/>
      <c r="AF494" s="30"/>
      <c r="AG494" s="30">
        <v>1</v>
      </c>
      <c r="AH494" s="30"/>
      <c r="AI494" s="30"/>
      <c r="AJ494" s="27"/>
      <c r="AK494" s="27"/>
      <c r="AL494" s="27"/>
      <c r="AM494" s="30">
        <v>3</v>
      </c>
      <c r="AN494" s="30">
        <v>1</v>
      </c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2"/>
    </row>
    <row r="495" spans="1:70" ht="22.5" customHeight="1" hidden="1">
      <c r="A495" s="5">
        <v>482</v>
      </c>
      <c r="B495" s="10" t="s">
        <v>2297</v>
      </c>
      <c r="C495" s="18" t="s">
        <v>967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2"/>
    </row>
    <row r="496" spans="1:70" ht="22.5" customHeight="1" hidden="1">
      <c r="A496" s="5">
        <v>483</v>
      </c>
      <c r="B496" s="10">
        <v>287</v>
      </c>
      <c r="C496" s="18" t="s">
        <v>968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2"/>
    </row>
    <row r="497" spans="1:70" ht="22.5" customHeight="1" hidden="1">
      <c r="A497" s="5">
        <v>484</v>
      </c>
      <c r="B497" s="10">
        <v>288</v>
      </c>
      <c r="C497" s="18" t="s">
        <v>969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2"/>
    </row>
    <row r="498" spans="1:70" ht="12.75" customHeight="1">
      <c r="A498" s="5">
        <v>485</v>
      </c>
      <c r="B498" s="10" t="s">
        <v>2298</v>
      </c>
      <c r="C498" s="18" t="s">
        <v>970</v>
      </c>
      <c r="D498" s="18"/>
      <c r="E498" s="27">
        <v>5</v>
      </c>
      <c r="F498" s="30">
        <v>5</v>
      </c>
      <c r="G498" s="30"/>
      <c r="H498" s="27"/>
      <c r="I498" s="27">
        <v>1</v>
      </c>
      <c r="J498" s="30"/>
      <c r="K498" s="30"/>
      <c r="L498" s="30">
        <v>1</v>
      </c>
      <c r="M498" s="30"/>
      <c r="N498" s="27"/>
      <c r="O498" s="30"/>
      <c r="P498" s="30">
        <v>2</v>
      </c>
      <c r="Q498" s="27"/>
      <c r="R498" s="30">
        <v>3</v>
      </c>
      <c r="S498" s="30"/>
      <c r="T498" s="30"/>
      <c r="U498" s="30"/>
      <c r="V498" s="27"/>
      <c r="W498" s="30"/>
      <c r="X498" s="30">
        <v>1</v>
      </c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4</v>
      </c>
      <c r="AJ498" s="27">
        <v>1</v>
      </c>
      <c r="AK498" s="27"/>
      <c r="AL498" s="27"/>
      <c r="AM498" s="30"/>
      <c r="AN498" s="30">
        <v>1</v>
      </c>
      <c r="AO498" s="30"/>
      <c r="AP498" s="30">
        <v>3</v>
      </c>
      <c r="AQ498" s="30">
        <v>1</v>
      </c>
      <c r="AR498" s="27"/>
      <c r="AS498" s="27"/>
      <c r="AT498" s="30"/>
      <c r="AU498" s="27">
        <v>1</v>
      </c>
      <c r="AV498" s="30"/>
      <c r="AW498" s="30">
        <v>2</v>
      </c>
      <c r="AX498" s="30">
        <v>2</v>
      </c>
      <c r="AY498" s="30"/>
      <c r="AZ498" s="30"/>
      <c r="BA498" s="27"/>
      <c r="BB498" s="27"/>
      <c r="BC498" s="27"/>
      <c r="BD498" s="27"/>
      <c r="BE498" s="30"/>
      <c r="BF498" s="30">
        <v>1</v>
      </c>
      <c r="BG498" s="30">
        <v>1</v>
      </c>
      <c r="BH498" s="30">
        <v>1</v>
      </c>
      <c r="BI498" s="30"/>
      <c r="BJ498" s="30"/>
      <c r="BK498" s="30"/>
      <c r="BL498" s="30"/>
      <c r="BM498" s="30">
        <v>1</v>
      </c>
      <c r="BN498" s="30">
        <v>1</v>
      </c>
      <c r="BO498" s="30"/>
      <c r="BP498" s="27"/>
      <c r="BQ498" s="27"/>
      <c r="BR498" s="52"/>
    </row>
    <row r="499" spans="1:70" ht="12.75" customHeight="1">
      <c r="A499" s="5">
        <v>486</v>
      </c>
      <c r="B499" s="10" t="s">
        <v>2299</v>
      </c>
      <c r="C499" s="18" t="s">
        <v>970</v>
      </c>
      <c r="D499" s="18"/>
      <c r="E499" s="27">
        <v>5</v>
      </c>
      <c r="F499" s="30">
        <v>4</v>
      </c>
      <c r="G499" s="30">
        <v>1</v>
      </c>
      <c r="H499" s="27"/>
      <c r="I499" s="27"/>
      <c r="J499" s="30"/>
      <c r="K499" s="30"/>
      <c r="L499" s="30">
        <v>2</v>
      </c>
      <c r="M499" s="30"/>
      <c r="N499" s="27"/>
      <c r="O499" s="30">
        <v>1</v>
      </c>
      <c r="P499" s="30">
        <v>1</v>
      </c>
      <c r="Q499" s="27">
        <v>2</v>
      </c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5</v>
      </c>
      <c r="AJ499" s="27">
        <v>2</v>
      </c>
      <c r="AK499" s="27"/>
      <c r="AL499" s="27"/>
      <c r="AM499" s="30"/>
      <c r="AN499" s="30"/>
      <c r="AO499" s="30">
        <v>1</v>
      </c>
      <c r="AP499" s="30">
        <v>4</v>
      </c>
      <c r="AQ499" s="30"/>
      <c r="AR499" s="27"/>
      <c r="AS499" s="27"/>
      <c r="AT499" s="30"/>
      <c r="AU499" s="27"/>
      <c r="AV499" s="30"/>
      <c r="AW499" s="30">
        <v>2</v>
      </c>
      <c r="AX499" s="30"/>
      <c r="AY499" s="30"/>
      <c r="AZ499" s="30">
        <v>2</v>
      </c>
      <c r="BA499" s="27"/>
      <c r="BB499" s="27"/>
      <c r="BC499" s="27">
        <v>2</v>
      </c>
      <c r="BD499" s="27"/>
      <c r="BE499" s="30"/>
      <c r="BF499" s="30"/>
      <c r="BG499" s="30"/>
      <c r="BH499" s="30">
        <v>1</v>
      </c>
      <c r="BI499" s="30">
        <v>1</v>
      </c>
      <c r="BJ499" s="30"/>
      <c r="BK499" s="30">
        <v>1</v>
      </c>
      <c r="BL499" s="30"/>
      <c r="BM499" s="30"/>
      <c r="BN499" s="30"/>
      <c r="BO499" s="30"/>
      <c r="BP499" s="27"/>
      <c r="BQ499" s="27"/>
      <c r="BR499" s="52"/>
    </row>
    <row r="500" spans="1:70" ht="12.75" customHeight="1" hidden="1">
      <c r="A500" s="5">
        <v>487</v>
      </c>
      <c r="B500" s="10" t="s">
        <v>2300</v>
      </c>
      <c r="C500" s="18" t="s">
        <v>970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2"/>
    </row>
    <row r="501" spans="1:70" ht="22.5" customHeight="1" hidden="1">
      <c r="A501" s="5">
        <v>488</v>
      </c>
      <c r="B501" s="10">
        <v>290</v>
      </c>
      <c r="C501" s="18" t="s">
        <v>971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2"/>
    </row>
    <row r="502" spans="1:70" ht="12.75" customHeight="1" hidden="1">
      <c r="A502" s="5">
        <v>489</v>
      </c>
      <c r="B502" s="10">
        <v>291</v>
      </c>
      <c r="C502" s="18" t="s">
        <v>972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2"/>
    </row>
    <row r="503" spans="1:70" ht="22.5" customHeight="1" hidden="1">
      <c r="A503" s="5">
        <v>490</v>
      </c>
      <c r="B503" s="10" t="s">
        <v>2301</v>
      </c>
      <c r="C503" s="18" t="s">
        <v>973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2"/>
    </row>
    <row r="504" spans="1:70" ht="22.5" customHeight="1" hidden="1">
      <c r="A504" s="5">
        <v>491</v>
      </c>
      <c r="B504" s="10" t="s">
        <v>2302</v>
      </c>
      <c r="C504" s="18" t="s">
        <v>973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2"/>
    </row>
    <row r="505" spans="1:70" ht="22.5" customHeight="1" hidden="1">
      <c r="A505" s="5">
        <v>492</v>
      </c>
      <c r="B505" s="10" t="s">
        <v>2303</v>
      </c>
      <c r="C505" s="18" t="s">
        <v>973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2"/>
    </row>
    <row r="506" spans="1:69" ht="25.5" customHeight="1">
      <c r="A506" s="5">
        <v>493</v>
      </c>
      <c r="B506" s="10" t="s">
        <v>2304</v>
      </c>
      <c r="C506" s="18" t="s">
        <v>974</v>
      </c>
      <c r="D506" s="18"/>
      <c r="E506" s="27">
        <f aca="true" t="shared" si="11" ref="E506:BP506">SUM(E507:E546)</f>
        <v>26</v>
      </c>
      <c r="F506" s="27">
        <f t="shared" si="11"/>
        <v>25</v>
      </c>
      <c r="G506" s="27">
        <f t="shared" si="11"/>
        <v>1</v>
      </c>
      <c r="H506" s="27">
        <f t="shared" si="11"/>
        <v>3</v>
      </c>
      <c r="I506" s="27">
        <f t="shared" si="11"/>
        <v>7</v>
      </c>
      <c r="J506" s="27">
        <f t="shared" si="11"/>
        <v>0</v>
      </c>
      <c r="K506" s="27">
        <f t="shared" si="11"/>
        <v>0</v>
      </c>
      <c r="L506" s="27">
        <f t="shared" si="11"/>
        <v>3</v>
      </c>
      <c r="M506" s="27">
        <f t="shared" si="11"/>
        <v>0</v>
      </c>
      <c r="N506" s="27">
        <f t="shared" si="11"/>
        <v>0</v>
      </c>
      <c r="O506" s="27">
        <f t="shared" si="11"/>
        <v>1</v>
      </c>
      <c r="P506" s="27">
        <f t="shared" si="11"/>
        <v>8</v>
      </c>
      <c r="Q506" s="27">
        <f t="shared" si="11"/>
        <v>4</v>
      </c>
      <c r="R506" s="27">
        <f t="shared" si="11"/>
        <v>12</v>
      </c>
      <c r="S506" s="27">
        <f t="shared" si="11"/>
        <v>1</v>
      </c>
      <c r="T506" s="27">
        <f t="shared" si="11"/>
        <v>0</v>
      </c>
      <c r="U506" s="27">
        <f t="shared" si="11"/>
        <v>3</v>
      </c>
      <c r="V506" s="27">
        <f t="shared" si="11"/>
        <v>1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2</v>
      </c>
      <c r="AC506" s="27">
        <f t="shared" si="11"/>
        <v>4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16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5</v>
      </c>
      <c r="AN506" s="27">
        <f t="shared" si="11"/>
        <v>0</v>
      </c>
      <c r="AO506" s="27">
        <f t="shared" si="11"/>
        <v>6</v>
      </c>
      <c r="AP506" s="27">
        <f t="shared" si="11"/>
        <v>13</v>
      </c>
      <c r="AQ506" s="27">
        <f t="shared" si="11"/>
        <v>1</v>
      </c>
      <c r="AR506" s="27">
        <f t="shared" si="11"/>
        <v>0</v>
      </c>
      <c r="AS506" s="27">
        <f t="shared" si="11"/>
        <v>1</v>
      </c>
      <c r="AT506" s="27">
        <f t="shared" si="11"/>
        <v>0</v>
      </c>
      <c r="AU506" s="27">
        <f t="shared" si="11"/>
        <v>1</v>
      </c>
      <c r="AV506" s="27">
        <f t="shared" si="11"/>
        <v>1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>
      <c r="A507" s="5">
        <v>494</v>
      </c>
      <c r="B507" s="10">
        <v>293</v>
      </c>
      <c r="C507" s="18" t="s">
        <v>975</v>
      </c>
      <c r="D507" s="18"/>
      <c r="E507" s="27">
        <v>3</v>
      </c>
      <c r="F507" s="30">
        <v>3</v>
      </c>
      <c r="G507" s="30"/>
      <c r="H507" s="27"/>
      <c r="I507" s="27"/>
      <c r="J507" s="30"/>
      <c r="K507" s="30"/>
      <c r="L507" s="30"/>
      <c r="M507" s="30"/>
      <c r="N507" s="27"/>
      <c r="O507" s="30"/>
      <c r="P507" s="30">
        <v>1</v>
      </c>
      <c r="Q507" s="27"/>
      <c r="R507" s="30">
        <v>2</v>
      </c>
      <c r="S507" s="30"/>
      <c r="T507" s="30"/>
      <c r="U507" s="30">
        <v>1</v>
      </c>
      <c r="V507" s="27">
        <v>1</v>
      </c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>
        <v>1</v>
      </c>
      <c r="AJ507" s="27"/>
      <c r="AK507" s="27"/>
      <c r="AL507" s="27"/>
      <c r="AM507" s="30">
        <v>1</v>
      </c>
      <c r="AN507" s="30"/>
      <c r="AO507" s="30"/>
      <c r="AP507" s="30">
        <v>2</v>
      </c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2"/>
    </row>
    <row r="508" spans="1:70" ht="12.75" customHeight="1">
      <c r="A508" s="5">
        <v>495</v>
      </c>
      <c r="B508" s="10" t="s">
        <v>2305</v>
      </c>
      <c r="C508" s="18" t="s">
        <v>976</v>
      </c>
      <c r="D508" s="18"/>
      <c r="E508" s="27">
        <v>1</v>
      </c>
      <c r="F508" s="30">
        <v>1</v>
      </c>
      <c r="G508" s="30"/>
      <c r="H508" s="27"/>
      <c r="I508" s="27">
        <v>1</v>
      </c>
      <c r="J508" s="30"/>
      <c r="K508" s="30"/>
      <c r="L508" s="30"/>
      <c r="M508" s="30"/>
      <c r="N508" s="27"/>
      <c r="O508" s="30"/>
      <c r="P508" s="30">
        <v>1</v>
      </c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>
        <v>1</v>
      </c>
      <c r="AJ508" s="27"/>
      <c r="AK508" s="27"/>
      <c r="AL508" s="27"/>
      <c r="AM508" s="30"/>
      <c r="AN508" s="30"/>
      <c r="AO508" s="30">
        <v>1</v>
      </c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2"/>
    </row>
    <row r="509" spans="1:70" ht="12.75" customHeight="1" hidden="1">
      <c r="A509" s="5">
        <v>496</v>
      </c>
      <c r="B509" s="10" t="s">
        <v>2306</v>
      </c>
      <c r="C509" s="18" t="s">
        <v>976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2"/>
    </row>
    <row r="510" spans="1:70" ht="12.75" customHeight="1" hidden="1">
      <c r="A510" s="5">
        <v>497</v>
      </c>
      <c r="B510" s="10">
        <v>295</v>
      </c>
      <c r="C510" s="18" t="s">
        <v>977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2"/>
    </row>
    <row r="511" spans="1:70" ht="12.75" customHeight="1">
      <c r="A511" s="5">
        <v>498</v>
      </c>
      <c r="B511" s="10" t="s">
        <v>2307</v>
      </c>
      <c r="C511" s="18" t="s">
        <v>978</v>
      </c>
      <c r="D511" s="18"/>
      <c r="E511" s="27">
        <v>4</v>
      </c>
      <c r="F511" s="30">
        <v>4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>
        <v>1</v>
      </c>
      <c r="P511" s="30">
        <v>2</v>
      </c>
      <c r="Q511" s="27"/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4</v>
      </c>
      <c r="AJ511" s="27"/>
      <c r="AK511" s="27"/>
      <c r="AL511" s="27"/>
      <c r="AM511" s="30"/>
      <c r="AN511" s="30"/>
      <c r="AO511" s="30">
        <v>1</v>
      </c>
      <c r="AP511" s="30">
        <v>3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2"/>
    </row>
    <row r="512" spans="1:70" ht="12.75" customHeight="1">
      <c r="A512" s="5">
        <v>499</v>
      </c>
      <c r="B512" s="10" t="s">
        <v>2308</v>
      </c>
      <c r="C512" s="18" t="s">
        <v>978</v>
      </c>
      <c r="D512" s="18"/>
      <c r="E512" s="27">
        <v>5</v>
      </c>
      <c r="F512" s="30">
        <v>4</v>
      </c>
      <c r="G512" s="30">
        <v>1</v>
      </c>
      <c r="H512" s="27">
        <v>1</v>
      </c>
      <c r="I512" s="27">
        <v>5</v>
      </c>
      <c r="J512" s="30"/>
      <c r="K512" s="30"/>
      <c r="L512" s="30">
        <v>1</v>
      </c>
      <c r="M512" s="30"/>
      <c r="N512" s="27"/>
      <c r="O512" s="30"/>
      <c r="P512" s="30">
        <v>4</v>
      </c>
      <c r="Q512" s="27"/>
      <c r="R512" s="30">
        <v>1</v>
      </c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>
        <v>1</v>
      </c>
      <c r="AD512" s="30"/>
      <c r="AE512" s="30"/>
      <c r="AF512" s="30"/>
      <c r="AG512" s="30"/>
      <c r="AH512" s="30"/>
      <c r="AI512" s="30">
        <v>4</v>
      </c>
      <c r="AJ512" s="27"/>
      <c r="AK512" s="27"/>
      <c r="AL512" s="27"/>
      <c r="AM512" s="30">
        <v>1</v>
      </c>
      <c r="AN512" s="30"/>
      <c r="AO512" s="30">
        <v>2</v>
      </c>
      <c r="AP512" s="30">
        <v>1</v>
      </c>
      <c r="AQ512" s="30"/>
      <c r="AR512" s="27"/>
      <c r="AS512" s="27">
        <v>1</v>
      </c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2"/>
    </row>
    <row r="513" spans="1:70" ht="12.75" customHeight="1" hidden="1">
      <c r="A513" s="5">
        <v>500</v>
      </c>
      <c r="B513" s="10" t="s">
        <v>2309</v>
      </c>
      <c r="C513" s="18" t="s">
        <v>978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2"/>
    </row>
    <row r="514" spans="1:70" ht="12.75" customHeight="1">
      <c r="A514" s="5">
        <v>501</v>
      </c>
      <c r="B514" s="10" t="s">
        <v>2310</v>
      </c>
      <c r="C514" s="18" t="s">
        <v>978</v>
      </c>
      <c r="D514" s="18"/>
      <c r="E514" s="27">
        <v>2</v>
      </c>
      <c r="F514" s="30">
        <v>2</v>
      </c>
      <c r="G514" s="30"/>
      <c r="H514" s="27"/>
      <c r="I514" s="27"/>
      <c r="J514" s="30"/>
      <c r="K514" s="30"/>
      <c r="L514" s="30">
        <v>1</v>
      </c>
      <c r="M514" s="30"/>
      <c r="N514" s="27"/>
      <c r="O514" s="30"/>
      <c r="P514" s="30"/>
      <c r="Q514" s="27"/>
      <c r="R514" s="30">
        <v>2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>
        <v>1</v>
      </c>
      <c r="AD514" s="30"/>
      <c r="AE514" s="30"/>
      <c r="AF514" s="30"/>
      <c r="AG514" s="30"/>
      <c r="AH514" s="30"/>
      <c r="AI514" s="30">
        <v>1</v>
      </c>
      <c r="AJ514" s="27"/>
      <c r="AK514" s="27"/>
      <c r="AL514" s="27"/>
      <c r="AM514" s="30"/>
      <c r="AN514" s="30"/>
      <c r="AO514" s="30"/>
      <c r="AP514" s="30">
        <v>2</v>
      </c>
      <c r="AQ514" s="30"/>
      <c r="AR514" s="27"/>
      <c r="AS514" s="27"/>
      <c r="AT514" s="30"/>
      <c r="AU514" s="27">
        <v>1</v>
      </c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2"/>
    </row>
    <row r="515" spans="1:70" ht="12.75" customHeight="1" hidden="1">
      <c r="A515" s="5">
        <v>502</v>
      </c>
      <c r="B515" s="10">
        <v>297</v>
      </c>
      <c r="C515" s="18" t="s">
        <v>979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2"/>
    </row>
    <row r="516" spans="1:70" ht="12.75" customHeight="1" hidden="1">
      <c r="A516" s="5">
        <v>503</v>
      </c>
      <c r="B516" s="10" t="s">
        <v>2311</v>
      </c>
      <c r="C516" s="18" t="s">
        <v>979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2"/>
    </row>
    <row r="517" spans="1:70" ht="12.75" customHeight="1" hidden="1">
      <c r="A517" s="5">
        <v>504</v>
      </c>
      <c r="B517" s="10" t="s">
        <v>2312</v>
      </c>
      <c r="C517" s="18" t="s">
        <v>979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2"/>
    </row>
    <row r="518" spans="1:70" ht="12.75" customHeight="1" hidden="1">
      <c r="A518" s="5">
        <v>505</v>
      </c>
      <c r="B518" s="10" t="s">
        <v>2313</v>
      </c>
      <c r="C518" s="18" t="s">
        <v>979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2"/>
    </row>
    <row r="519" spans="1:70" ht="33.75" customHeight="1" hidden="1">
      <c r="A519" s="5">
        <v>506</v>
      </c>
      <c r="B519" s="10" t="s">
        <v>2314</v>
      </c>
      <c r="C519" s="18" t="s">
        <v>980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2"/>
    </row>
    <row r="520" spans="1:70" ht="33.75" customHeight="1" hidden="1">
      <c r="A520" s="5">
        <v>507</v>
      </c>
      <c r="B520" s="10" t="s">
        <v>2315</v>
      </c>
      <c r="C520" s="18" t="s">
        <v>980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2"/>
    </row>
    <row r="521" spans="1:70" ht="33.75" customHeight="1" hidden="1">
      <c r="A521" s="5">
        <v>508</v>
      </c>
      <c r="B521" s="10" t="s">
        <v>2316</v>
      </c>
      <c r="C521" s="18" t="s">
        <v>980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2"/>
    </row>
    <row r="522" spans="1:70" ht="33.75" customHeight="1" hidden="1">
      <c r="A522" s="5">
        <v>509</v>
      </c>
      <c r="B522" s="10" t="s">
        <v>2317</v>
      </c>
      <c r="C522" s="18" t="s">
        <v>980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2"/>
    </row>
    <row r="523" spans="1:70" ht="33.75" customHeight="1" hidden="1">
      <c r="A523" s="5">
        <v>510</v>
      </c>
      <c r="B523" s="10" t="s">
        <v>2318</v>
      </c>
      <c r="C523" s="18" t="s">
        <v>980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2"/>
    </row>
    <row r="524" spans="1:70" ht="22.5" customHeight="1" hidden="1">
      <c r="A524" s="5">
        <v>511</v>
      </c>
      <c r="B524" s="10" t="s">
        <v>2319</v>
      </c>
      <c r="C524" s="18" t="s">
        <v>981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2"/>
    </row>
    <row r="525" spans="1:70" ht="22.5" customHeight="1" hidden="1">
      <c r="A525" s="5">
        <v>512</v>
      </c>
      <c r="B525" s="10" t="s">
        <v>2320</v>
      </c>
      <c r="C525" s="18" t="s">
        <v>981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2"/>
    </row>
    <row r="526" spans="1:70" ht="22.5" customHeight="1" hidden="1">
      <c r="A526" s="5">
        <v>513</v>
      </c>
      <c r="B526" s="10" t="s">
        <v>2321</v>
      </c>
      <c r="C526" s="18" t="s">
        <v>981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2"/>
    </row>
    <row r="527" spans="1:70" ht="12.75" customHeight="1" hidden="1">
      <c r="A527" s="5">
        <v>514</v>
      </c>
      <c r="B527" s="10" t="s">
        <v>2322</v>
      </c>
      <c r="C527" s="18" t="s">
        <v>982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2"/>
    </row>
    <row r="528" spans="1:70" ht="12.75" customHeight="1" hidden="1">
      <c r="A528" s="5">
        <v>515</v>
      </c>
      <c r="B528" s="10" t="s">
        <v>2323</v>
      </c>
      <c r="C528" s="18" t="s">
        <v>982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2"/>
    </row>
    <row r="529" spans="1:70" ht="22.5" customHeight="1" hidden="1">
      <c r="A529" s="5">
        <v>516</v>
      </c>
      <c r="B529" s="10" t="s">
        <v>2324</v>
      </c>
      <c r="C529" s="18" t="s">
        <v>983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2"/>
    </row>
    <row r="530" spans="1:70" ht="22.5" customHeight="1" hidden="1">
      <c r="A530" s="5">
        <v>517</v>
      </c>
      <c r="B530" s="10" t="s">
        <v>2325</v>
      </c>
      <c r="C530" s="18" t="s">
        <v>983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2"/>
    </row>
    <row r="531" spans="1:70" ht="22.5" customHeight="1" hidden="1">
      <c r="A531" s="5">
        <v>518</v>
      </c>
      <c r="B531" s="10" t="s">
        <v>998</v>
      </c>
      <c r="C531" s="18" t="s">
        <v>983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2"/>
    </row>
    <row r="532" spans="1:70" ht="22.5" customHeight="1">
      <c r="A532" s="5">
        <v>519</v>
      </c>
      <c r="B532" s="10" t="s">
        <v>999</v>
      </c>
      <c r="C532" s="18" t="s">
        <v>984</v>
      </c>
      <c r="D532" s="18"/>
      <c r="E532" s="27">
        <v>5</v>
      </c>
      <c r="F532" s="30">
        <v>5</v>
      </c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>
        <v>1</v>
      </c>
      <c r="R532" s="30">
        <v>3</v>
      </c>
      <c r="S532" s="30">
        <v>1</v>
      </c>
      <c r="T532" s="30"/>
      <c r="U532" s="30"/>
      <c r="V532" s="27"/>
      <c r="W532" s="30"/>
      <c r="X532" s="30"/>
      <c r="Y532" s="30"/>
      <c r="Z532" s="30"/>
      <c r="AA532" s="30"/>
      <c r="AB532" s="30">
        <v>2</v>
      </c>
      <c r="AC532" s="30">
        <v>1</v>
      </c>
      <c r="AD532" s="30"/>
      <c r="AE532" s="30"/>
      <c r="AF532" s="30"/>
      <c r="AG532" s="30"/>
      <c r="AH532" s="30"/>
      <c r="AI532" s="30">
        <v>2</v>
      </c>
      <c r="AJ532" s="27"/>
      <c r="AK532" s="27"/>
      <c r="AL532" s="27"/>
      <c r="AM532" s="30">
        <v>2</v>
      </c>
      <c r="AN532" s="30"/>
      <c r="AO532" s="30"/>
      <c r="AP532" s="30">
        <v>3</v>
      </c>
      <c r="AQ532" s="30"/>
      <c r="AR532" s="27"/>
      <c r="AS532" s="27"/>
      <c r="AT532" s="30"/>
      <c r="AU532" s="27"/>
      <c r="AV532" s="30">
        <v>1</v>
      </c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2"/>
    </row>
    <row r="533" spans="1:70" ht="22.5" customHeight="1" hidden="1">
      <c r="A533" s="5">
        <v>520</v>
      </c>
      <c r="B533" s="10" t="s">
        <v>1000</v>
      </c>
      <c r="C533" s="18" t="s">
        <v>984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2"/>
    </row>
    <row r="534" spans="1:70" ht="22.5" customHeight="1" hidden="1">
      <c r="A534" s="5">
        <v>521</v>
      </c>
      <c r="B534" s="10" t="s">
        <v>1001</v>
      </c>
      <c r="C534" s="18" t="s">
        <v>984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2"/>
    </row>
    <row r="535" spans="1:70" ht="22.5" customHeight="1" hidden="1">
      <c r="A535" s="5">
        <v>522</v>
      </c>
      <c r="B535" s="10" t="s">
        <v>670</v>
      </c>
      <c r="C535" s="18" t="s">
        <v>984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2"/>
    </row>
    <row r="536" spans="1:70" ht="22.5" customHeight="1" hidden="1">
      <c r="A536" s="5">
        <v>523</v>
      </c>
      <c r="B536" s="10" t="s">
        <v>671</v>
      </c>
      <c r="C536" s="18" t="s">
        <v>984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2"/>
    </row>
    <row r="537" spans="1:70" ht="12.75" customHeight="1">
      <c r="A537" s="5">
        <v>524</v>
      </c>
      <c r="B537" s="10" t="s">
        <v>1002</v>
      </c>
      <c r="C537" s="18" t="s">
        <v>985</v>
      </c>
      <c r="D537" s="18"/>
      <c r="E537" s="27">
        <v>2</v>
      </c>
      <c r="F537" s="30">
        <v>2</v>
      </c>
      <c r="G537" s="30"/>
      <c r="H537" s="27">
        <v>1</v>
      </c>
      <c r="I537" s="27"/>
      <c r="J537" s="30"/>
      <c r="K537" s="30"/>
      <c r="L537" s="30"/>
      <c r="M537" s="30"/>
      <c r="N537" s="27"/>
      <c r="O537" s="30"/>
      <c r="P537" s="30"/>
      <c r="Q537" s="27">
        <v>2</v>
      </c>
      <c r="R537" s="30"/>
      <c r="S537" s="30"/>
      <c r="T537" s="30"/>
      <c r="U537" s="30">
        <v>1</v>
      </c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>
        <v>1</v>
      </c>
      <c r="AJ537" s="27"/>
      <c r="AK537" s="27"/>
      <c r="AL537" s="27"/>
      <c r="AM537" s="30"/>
      <c r="AN537" s="30"/>
      <c r="AO537" s="30"/>
      <c r="AP537" s="30">
        <v>2</v>
      </c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2"/>
    </row>
    <row r="538" spans="1:70" ht="12.75" customHeight="1">
      <c r="A538" s="5">
        <v>525</v>
      </c>
      <c r="B538" s="10" t="s">
        <v>1003</v>
      </c>
      <c r="C538" s="18" t="s">
        <v>985</v>
      </c>
      <c r="D538" s="18"/>
      <c r="E538" s="27">
        <v>2</v>
      </c>
      <c r="F538" s="30">
        <v>2</v>
      </c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>
        <v>2</v>
      </c>
      <c r="S538" s="30"/>
      <c r="T538" s="30"/>
      <c r="U538" s="30">
        <v>1</v>
      </c>
      <c r="V538" s="27"/>
      <c r="W538" s="30"/>
      <c r="X538" s="30"/>
      <c r="Y538" s="30"/>
      <c r="Z538" s="30"/>
      <c r="AA538" s="30"/>
      <c r="AB538" s="30"/>
      <c r="AC538" s="30">
        <v>1</v>
      </c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>
        <v>1</v>
      </c>
      <c r="AP538" s="30"/>
      <c r="AQ538" s="30">
        <v>1</v>
      </c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2"/>
    </row>
    <row r="539" spans="1:70" ht="12.75" customHeight="1" hidden="1">
      <c r="A539" s="5">
        <v>526</v>
      </c>
      <c r="B539" s="10" t="s">
        <v>1004</v>
      </c>
      <c r="C539" s="18" t="s">
        <v>985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2"/>
    </row>
    <row r="540" spans="1:70" ht="12.75" customHeight="1" hidden="1">
      <c r="A540" s="5">
        <v>527</v>
      </c>
      <c r="B540" s="10" t="s">
        <v>1005</v>
      </c>
      <c r="C540" s="18" t="s">
        <v>986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2"/>
    </row>
    <row r="541" spans="1:70" ht="12.75" customHeight="1">
      <c r="A541" s="5">
        <v>528</v>
      </c>
      <c r="B541" s="10" t="s">
        <v>1006</v>
      </c>
      <c r="C541" s="18" t="s">
        <v>986</v>
      </c>
      <c r="D541" s="18"/>
      <c r="E541" s="27">
        <v>2</v>
      </c>
      <c r="F541" s="30">
        <v>2</v>
      </c>
      <c r="G541" s="30"/>
      <c r="H541" s="27">
        <v>1</v>
      </c>
      <c r="I541" s="27">
        <v>1</v>
      </c>
      <c r="J541" s="30"/>
      <c r="K541" s="30"/>
      <c r="L541" s="30"/>
      <c r="M541" s="30"/>
      <c r="N541" s="27"/>
      <c r="O541" s="30"/>
      <c r="P541" s="30"/>
      <c r="Q541" s="27">
        <v>1</v>
      </c>
      <c r="R541" s="30">
        <v>1</v>
      </c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>
        <v>2</v>
      </c>
      <c r="AJ541" s="27"/>
      <c r="AK541" s="27"/>
      <c r="AL541" s="27"/>
      <c r="AM541" s="30">
        <v>1</v>
      </c>
      <c r="AN541" s="30"/>
      <c r="AO541" s="30">
        <v>1</v>
      </c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2"/>
    </row>
    <row r="542" spans="1:70" ht="12.75" customHeight="1" hidden="1">
      <c r="A542" s="5">
        <v>529</v>
      </c>
      <c r="B542" s="10" t="s">
        <v>1007</v>
      </c>
      <c r="C542" s="18" t="s">
        <v>986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2"/>
    </row>
    <row r="543" spans="1:70" ht="12.75" customHeight="1" hidden="1">
      <c r="A543" s="5">
        <v>530</v>
      </c>
      <c r="B543" s="10" t="s">
        <v>1008</v>
      </c>
      <c r="C543" s="18" t="s">
        <v>986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2"/>
    </row>
    <row r="544" spans="1:70" ht="12.75" customHeight="1" hidden="1">
      <c r="A544" s="5">
        <v>531</v>
      </c>
      <c r="B544" s="10">
        <v>304</v>
      </c>
      <c r="C544" s="18" t="s">
        <v>987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2"/>
    </row>
    <row r="545" spans="1:70" ht="12.75" customHeight="1" hidden="1">
      <c r="A545" s="5">
        <v>532</v>
      </c>
      <c r="B545" s="10" t="s">
        <v>1009</v>
      </c>
      <c r="C545" s="18" t="s">
        <v>987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2"/>
    </row>
    <row r="546" spans="1:70" ht="12.75" customHeight="1" hidden="1">
      <c r="A546" s="5">
        <v>533</v>
      </c>
      <c r="B546" s="10" t="s">
        <v>1010</v>
      </c>
      <c r="C546" s="18" t="s">
        <v>987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2"/>
    </row>
    <row r="547" spans="1:69" ht="33.75" customHeight="1">
      <c r="A547" s="5">
        <v>534</v>
      </c>
      <c r="B547" s="10" t="s">
        <v>1011</v>
      </c>
      <c r="C547" s="18" t="s">
        <v>988</v>
      </c>
      <c r="D547" s="18"/>
      <c r="E547" s="27">
        <f>SUM(E549:E608)</f>
        <v>82</v>
      </c>
      <c r="F547" s="27">
        <f aca="true" t="shared" si="12" ref="F547:BQ547">SUM(F549:F608)</f>
        <v>82</v>
      </c>
      <c r="G547" s="27">
        <f t="shared" si="12"/>
        <v>0</v>
      </c>
      <c r="H547" s="27">
        <f t="shared" si="12"/>
        <v>7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2</v>
      </c>
      <c r="P547" s="27">
        <f t="shared" si="12"/>
        <v>25</v>
      </c>
      <c r="Q547" s="27">
        <f t="shared" si="12"/>
        <v>17</v>
      </c>
      <c r="R547" s="27">
        <f t="shared" si="12"/>
        <v>32</v>
      </c>
      <c r="S547" s="27">
        <f t="shared" si="12"/>
        <v>6</v>
      </c>
      <c r="T547" s="27">
        <f t="shared" si="12"/>
        <v>0</v>
      </c>
      <c r="U547" s="27">
        <f t="shared" si="12"/>
        <v>4</v>
      </c>
      <c r="V547" s="27">
        <f t="shared" si="12"/>
        <v>0</v>
      </c>
      <c r="W547" s="27">
        <f t="shared" si="12"/>
        <v>4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3</v>
      </c>
      <c r="AC547" s="27">
        <f t="shared" si="12"/>
        <v>3</v>
      </c>
      <c r="AD547" s="27">
        <f t="shared" si="12"/>
        <v>0</v>
      </c>
      <c r="AE547" s="27">
        <f t="shared" si="12"/>
        <v>7</v>
      </c>
      <c r="AF547" s="27">
        <f t="shared" si="12"/>
        <v>0</v>
      </c>
      <c r="AG547" s="27">
        <f t="shared" si="12"/>
        <v>2</v>
      </c>
      <c r="AH547" s="27">
        <f t="shared" si="12"/>
        <v>0</v>
      </c>
      <c r="AI547" s="27">
        <f t="shared" si="12"/>
        <v>59</v>
      </c>
      <c r="AJ547" s="27">
        <f t="shared" si="12"/>
        <v>13</v>
      </c>
      <c r="AK547" s="27">
        <f t="shared" si="12"/>
        <v>0</v>
      </c>
      <c r="AL547" s="27">
        <f t="shared" si="12"/>
        <v>0</v>
      </c>
      <c r="AM547" s="27">
        <f t="shared" si="12"/>
        <v>12</v>
      </c>
      <c r="AN547" s="27">
        <f t="shared" si="12"/>
        <v>3</v>
      </c>
      <c r="AO547" s="27">
        <f t="shared" si="12"/>
        <v>15</v>
      </c>
      <c r="AP547" s="27">
        <f t="shared" si="12"/>
        <v>45</v>
      </c>
      <c r="AQ547" s="27">
        <f t="shared" si="12"/>
        <v>7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6</v>
      </c>
      <c r="AV547" s="27">
        <f t="shared" si="12"/>
        <v>6</v>
      </c>
      <c r="AW547" s="27">
        <f t="shared" si="12"/>
        <v>14</v>
      </c>
      <c r="AX547" s="27">
        <f t="shared" si="12"/>
        <v>7</v>
      </c>
      <c r="AY547" s="27">
        <f t="shared" si="12"/>
        <v>3</v>
      </c>
      <c r="AZ547" s="27">
        <f t="shared" si="12"/>
        <v>4</v>
      </c>
      <c r="BA547" s="27">
        <f t="shared" si="12"/>
        <v>1</v>
      </c>
      <c r="BB547" s="27">
        <f t="shared" si="12"/>
        <v>0</v>
      </c>
      <c r="BC547" s="27">
        <f t="shared" si="12"/>
        <v>5</v>
      </c>
      <c r="BD547" s="27">
        <f t="shared" si="12"/>
        <v>0</v>
      </c>
      <c r="BE547" s="27">
        <f t="shared" si="12"/>
        <v>1</v>
      </c>
      <c r="BF547" s="27">
        <f t="shared" si="12"/>
        <v>7</v>
      </c>
      <c r="BG547" s="27">
        <f t="shared" si="12"/>
        <v>0</v>
      </c>
      <c r="BH547" s="27">
        <f t="shared" si="12"/>
        <v>6</v>
      </c>
      <c r="BI547" s="27">
        <f t="shared" si="12"/>
        <v>2</v>
      </c>
      <c r="BJ547" s="27">
        <f t="shared" si="12"/>
        <v>1</v>
      </c>
      <c r="BK547" s="27">
        <f t="shared" si="12"/>
        <v>1</v>
      </c>
      <c r="BL547" s="27">
        <f t="shared" si="12"/>
        <v>0</v>
      </c>
      <c r="BM547" s="27">
        <f t="shared" si="12"/>
        <v>1</v>
      </c>
      <c r="BN547" s="27">
        <f t="shared" si="12"/>
        <v>0</v>
      </c>
      <c r="BO547" s="27">
        <f t="shared" si="12"/>
        <v>0</v>
      </c>
      <c r="BP547" s="27">
        <f t="shared" si="12"/>
        <v>5</v>
      </c>
      <c r="BQ547" s="27">
        <f t="shared" si="12"/>
        <v>0</v>
      </c>
    </row>
    <row r="548" spans="1:69" ht="33.75" customHeight="1">
      <c r="A548" s="5">
        <v>535</v>
      </c>
      <c r="B548" s="10" t="s">
        <v>1012</v>
      </c>
      <c r="C548" s="18" t="s">
        <v>989</v>
      </c>
      <c r="D548" s="18"/>
      <c r="E548" s="27">
        <f>SUM(E549:E588)</f>
        <v>81</v>
      </c>
      <c r="F548" s="27">
        <f aca="true" t="shared" si="13" ref="F548:BQ548">SUM(F549:F588)</f>
        <v>81</v>
      </c>
      <c r="G548" s="27">
        <f t="shared" si="13"/>
        <v>0</v>
      </c>
      <c r="H548" s="27">
        <f t="shared" si="13"/>
        <v>7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2</v>
      </c>
      <c r="P548" s="27">
        <f t="shared" si="13"/>
        <v>25</v>
      </c>
      <c r="Q548" s="27">
        <f t="shared" si="13"/>
        <v>17</v>
      </c>
      <c r="R548" s="27">
        <f t="shared" si="13"/>
        <v>31</v>
      </c>
      <c r="S548" s="27">
        <f t="shared" si="13"/>
        <v>6</v>
      </c>
      <c r="T548" s="27">
        <f t="shared" si="13"/>
        <v>0</v>
      </c>
      <c r="U548" s="27">
        <f t="shared" si="13"/>
        <v>4</v>
      </c>
      <c r="V548" s="27">
        <f t="shared" si="13"/>
        <v>0</v>
      </c>
      <c r="W548" s="27">
        <f t="shared" si="13"/>
        <v>4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3</v>
      </c>
      <c r="AC548" s="27">
        <f t="shared" si="13"/>
        <v>3</v>
      </c>
      <c r="AD548" s="27">
        <f t="shared" si="13"/>
        <v>0</v>
      </c>
      <c r="AE548" s="27">
        <f t="shared" si="13"/>
        <v>7</v>
      </c>
      <c r="AF548" s="27">
        <f t="shared" si="13"/>
        <v>0</v>
      </c>
      <c r="AG548" s="27">
        <f t="shared" si="13"/>
        <v>2</v>
      </c>
      <c r="AH548" s="27">
        <f t="shared" si="13"/>
        <v>0</v>
      </c>
      <c r="AI548" s="27">
        <f t="shared" si="13"/>
        <v>58</v>
      </c>
      <c r="AJ548" s="27">
        <f t="shared" si="13"/>
        <v>13</v>
      </c>
      <c r="AK548" s="27">
        <f t="shared" si="13"/>
        <v>0</v>
      </c>
      <c r="AL548" s="27">
        <f t="shared" si="13"/>
        <v>0</v>
      </c>
      <c r="AM548" s="27">
        <f t="shared" si="13"/>
        <v>12</v>
      </c>
      <c r="AN548" s="27">
        <f t="shared" si="13"/>
        <v>3</v>
      </c>
      <c r="AO548" s="27">
        <f t="shared" si="13"/>
        <v>15</v>
      </c>
      <c r="AP548" s="27">
        <f t="shared" si="13"/>
        <v>44</v>
      </c>
      <c r="AQ548" s="27">
        <f t="shared" si="13"/>
        <v>7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6</v>
      </c>
      <c r="AV548" s="27">
        <f t="shared" si="13"/>
        <v>6</v>
      </c>
      <c r="AW548" s="27">
        <f t="shared" si="13"/>
        <v>14</v>
      </c>
      <c r="AX548" s="27">
        <f t="shared" si="13"/>
        <v>7</v>
      </c>
      <c r="AY548" s="27">
        <f t="shared" si="13"/>
        <v>3</v>
      </c>
      <c r="AZ548" s="27">
        <f t="shared" si="13"/>
        <v>4</v>
      </c>
      <c r="BA548" s="27">
        <f t="shared" si="13"/>
        <v>1</v>
      </c>
      <c r="BB548" s="27">
        <f t="shared" si="13"/>
        <v>0</v>
      </c>
      <c r="BC548" s="27">
        <f t="shared" si="13"/>
        <v>5</v>
      </c>
      <c r="BD548" s="27">
        <f t="shared" si="13"/>
        <v>0</v>
      </c>
      <c r="BE548" s="27">
        <f t="shared" si="13"/>
        <v>1</v>
      </c>
      <c r="BF548" s="27">
        <f t="shared" si="13"/>
        <v>7</v>
      </c>
      <c r="BG548" s="27">
        <f t="shared" si="13"/>
        <v>0</v>
      </c>
      <c r="BH548" s="27">
        <f t="shared" si="13"/>
        <v>6</v>
      </c>
      <c r="BI548" s="27">
        <f t="shared" si="13"/>
        <v>2</v>
      </c>
      <c r="BJ548" s="27">
        <f t="shared" si="13"/>
        <v>1</v>
      </c>
      <c r="BK548" s="27">
        <f t="shared" si="13"/>
        <v>1</v>
      </c>
      <c r="BL548" s="27">
        <f t="shared" si="13"/>
        <v>0</v>
      </c>
      <c r="BM548" s="27">
        <f t="shared" si="13"/>
        <v>1</v>
      </c>
      <c r="BN548" s="27">
        <f t="shared" si="13"/>
        <v>0</v>
      </c>
      <c r="BO548" s="27">
        <f t="shared" si="13"/>
        <v>0</v>
      </c>
      <c r="BP548" s="27">
        <f t="shared" si="13"/>
        <v>5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1013</v>
      </c>
      <c r="C549" s="18" t="s">
        <v>711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2"/>
    </row>
    <row r="550" spans="1:70" ht="33" customHeight="1" hidden="1">
      <c r="A550" s="5">
        <v>537</v>
      </c>
      <c r="B550" s="10" t="s">
        <v>1014</v>
      </c>
      <c r="C550" s="18" t="s">
        <v>711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2"/>
    </row>
    <row r="551" spans="1:70" ht="34.5" customHeight="1">
      <c r="A551" s="5">
        <v>538</v>
      </c>
      <c r="B551" s="10" t="s">
        <v>1015</v>
      </c>
      <c r="C551" s="18" t="s">
        <v>711</v>
      </c>
      <c r="D551" s="18"/>
      <c r="E551" s="27">
        <v>1</v>
      </c>
      <c r="F551" s="30">
        <v>1</v>
      </c>
      <c r="G551" s="30"/>
      <c r="H551" s="27"/>
      <c r="I551" s="27">
        <v>1</v>
      </c>
      <c r="J551" s="30"/>
      <c r="K551" s="30"/>
      <c r="L551" s="30"/>
      <c r="M551" s="30"/>
      <c r="N551" s="27"/>
      <c r="O551" s="30"/>
      <c r="P551" s="30"/>
      <c r="Q551" s="27"/>
      <c r="R551" s="30">
        <v>1</v>
      </c>
      <c r="S551" s="30"/>
      <c r="T551" s="30"/>
      <c r="U551" s="30"/>
      <c r="V551" s="27"/>
      <c r="W551" s="30">
        <v>1</v>
      </c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>
        <v>1</v>
      </c>
      <c r="AN551" s="30"/>
      <c r="AO551" s="30"/>
      <c r="AP551" s="30"/>
      <c r="AQ551" s="30"/>
      <c r="AR551" s="27"/>
      <c r="AS551" s="27"/>
      <c r="AT551" s="30"/>
      <c r="AU551" s="27"/>
      <c r="AV551" s="30">
        <v>1</v>
      </c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2"/>
    </row>
    <row r="552" spans="1:70" ht="22.5" customHeight="1" hidden="1">
      <c r="A552" s="5">
        <v>539</v>
      </c>
      <c r="B552" s="10" t="s">
        <v>1016</v>
      </c>
      <c r="C552" s="18" t="s">
        <v>990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2"/>
    </row>
    <row r="553" spans="1:70" ht="22.5" customHeight="1" hidden="1">
      <c r="A553" s="5">
        <v>540</v>
      </c>
      <c r="B553" s="10" t="s">
        <v>1017</v>
      </c>
      <c r="C553" s="18" t="s">
        <v>990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2"/>
    </row>
    <row r="554" spans="1:70" ht="33.75" customHeight="1">
      <c r="A554" s="5">
        <v>541</v>
      </c>
      <c r="B554" s="10" t="s">
        <v>1018</v>
      </c>
      <c r="C554" s="18" t="s">
        <v>991</v>
      </c>
      <c r="D554" s="18"/>
      <c r="E554" s="27">
        <v>1</v>
      </c>
      <c r="F554" s="30">
        <v>1</v>
      </c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>
        <v>1</v>
      </c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>
        <v>1</v>
      </c>
      <c r="AJ554" s="27"/>
      <c r="AK554" s="27"/>
      <c r="AL554" s="27"/>
      <c r="AM554" s="30"/>
      <c r="AN554" s="30"/>
      <c r="AO554" s="30"/>
      <c r="AP554" s="30">
        <v>1</v>
      </c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2"/>
    </row>
    <row r="555" spans="1:70" ht="33.75" customHeight="1">
      <c r="A555" s="5">
        <v>542</v>
      </c>
      <c r="B555" s="10" t="s">
        <v>1019</v>
      </c>
      <c r="C555" s="18" t="s">
        <v>991</v>
      </c>
      <c r="D555" s="18"/>
      <c r="E555" s="27">
        <v>5</v>
      </c>
      <c r="F555" s="30">
        <v>5</v>
      </c>
      <c r="G555" s="30"/>
      <c r="H555" s="27">
        <v>1</v>
      </c>
      <c r="I555" s="27"/>
      <c r="J555" s="30"/>
      <c r="K555" s="30"/>
      <c r="L555" s="30"/>
      <c r="M555" s="30"/>
      <c r="N555" s="27"/>
      <c r="O555" s="30"/>
      <c r="P555" s="30">
        <v>2</v>
      </c>
      <c r="Q555" s="27">
        <v>1</v>
      </c>
      <c r="R555" s="30">
        <v>2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>
        <v>1</v>
      </c>
      <c r="AD555" s="30"/>
      <c r="AE555" s="30"/>
      <c r="AF555" s="30"/>
      <c r="AG555" s="30"/>
      <c r="AH555" s="30"/>
      <c r="AI555" s="30">
        <v>4</v>
      </c>
      <c r="AJ555" s="27"/>
      <c r="AK555" s="27"/>
      <c r="AL555" s="27"/>
      <c r="AM555" s="30">
        <v>1</v>
      </c>
      <c r="AN555" s="30"/>
      <c r="AO555" s="30">
        <v>2</v>
      </c>
      <c r="AP555" s="30">
        <v>1</v>
      </c>
      <c r="AQ555" s="30">
        <v>1</v>
      </c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2"/>
    </row>
    <row r="556" spans="1:70" ht="33.75" customHeight="1">
      <c r="A556" s="5">
        <v>543</v>
      </c>
      <c r="B556" s="10" t="s">
        <v>1020</v>
      </c>
      <c r="C556" s="18" t="s">
        <v>991</v>
      </c>
      <c r="D556" s="18"/>
      <c r="E556" s="27">
        <v>1</v>
      </c>
      <c r="F556" s="30">
        <v>1</v>
      </c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>
        <v>1</v>
      </c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>
        <v>1</v>
      </c>
      <c r="AJ556" s="27">
        <v>1</v>
      </c>
      <c r="AK556" s="27"/>
      <c r="AL556" s="27"/>
      <c r="AM556" s="30"/>
      <c r="AN556" s="30"/>
      <c r="AO556" s="30"/>
      <c r="AP556" s="30">
        <v>1</v>
      </c>
      <c r="AQ556" s="30"/>
      <c r="AR556" s="27"/>
      <c r="AS556" s="27"/>
      <c r="AT556" s="30"/>
      <c r="AU556" s="27"/>
      <c r="AV556" s="30"/>
      <c r="AW556" s="30">
        <v>1</v>
      </c>
      <c r="AX556" s="30">
        <v>1</v>
      </c>
      <c r="AY556" s="30"/>
      <c r="AZ556" s="30"/>
      <c r="BA556" s="27"/>
      <c r="BB556" s="27"/>
      <c r="BC556" s="27"/>
      <c r="BD556" s="27"/>
      <c r="BE556" s="30"/>
      <c r="BF556" s="30">
        <v>1</v>
      </c>
      <c r="BG556" s="30"/>
      <c r="BH556" s="30"/>
      <c r="BI556" s="30"/>
      <c r="BJ556" s="30"/>
      <c r="BK556" s="30"/>
      <c r="BL556" s="30"/>
      <c r="BM556" s="30"/>
      <c r="BN556" s="30"/>
      <c r="BO556" s="30"/>
      <c r="BP556" s="27">
        <v>1</v>
      </c>
      <c r="BQ556" s="27"/>
      <c r="BR556" s="52"/>
    </row>
    <row r="557" spans="1:70" ht="33.75" customHeight="1" hidden="1">
      <c r="A557" s="5">
        <v>544</v>
      </c>
      <c r="B557" s="10" t="s">
        <v>1021</v>
      </c>
      <c r="C557" s="18" t="s">
        <v>992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2"/>
    </row>
    <row r="558" spans="1:70" ht="33.75" customHeight="1" hidden="1">
      <c r="A558" s="5">
        <v>545</v>
      </c>
      <c r="B558" s="10" t="s">
        <v>1022</v>
      </c>
      <c r="C558" s="18" t="s">
        <v>992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2"/>
    </row>
    <row r="559" spans="1:70" ht="33.75" customHeight="1" hidden="1">
      <c r="A559" s="5">
        <v>546</v>
      </c>
      <c r="B559" s="10" t="s">
        <v>1023</v>
      </c>
      <c r="C559" s="18" t="s">
        <v>992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2"/>
    </row>
    <row r="560" spans="1:70" ht="33.75" customHeight="1">
      <c r="A560" s="5">
        <v>547</v>
      </c>
      <c r="B560" s="10" t="s">
        <v>1024</v>
      </c>
      <c r="C560" s="18" t="s">
        <v>993</v>
      </c>
      <c r="D560" s="18"/>
      <c r="E560" s="27">
        <v>53</v>
      </c>
      <c r="F560" s="30">
        <v>53</v>
      </c>
      <c r="G560" s="30"/>
      <c r="H560" s="27">
        <v>2</v>
      </c>
      <c r="I560" s="27"/>
      <c r="J560" s="30"/>
      <c r="K560" s="30"/>
      <c r="L560" s="30"/>
      <c r="M560" s="30"/>
      <c r="N560" s="27"/>
      <c r="O560" s="30">
        <v>2</v>
      </c>
      <c r="P560" s="30">
        <v>22</v>
      </c>
      <c r="Q560" s="27">
        <v>10</v>
      </c>
      <c r="R560" s="30">
        <v>15</v>
      </c>
      <c r="S560" s="30">
        <v>4</v>
      </c>
      <c r="T560" s="30"/>
      <c r="U560" s="30">
        <v>3</v>
      </c>
      <c r="V560" s="27"/>
      <c r="W560" s="30">
        <v>1</v>
      </c>
      <c r="X560" s="30"/>
      <c r="Y560" s="30"/>
      <c r="Z560" s="30"/>
      <c r="AA560" s="30"/>
      <c r="AB560" s="30">
        <v>2</v>
      </c>
      <c r="AC560" s="30">
        <v>2</v>
      </c>
      <c r="AD560" s="30"/>
      <c r="AE560" s="30">
        <v>7</v>
      </c>
      <c r="AF560" s="30"/>
      <c r="AG560" s="30"/>
      <c r="AH560" s="30"/>
      <c r="AI560" s="30">
        <v>38</v>
      </c>
      <c r="AJ560" s="27">
        <v>5</v>
      </c>
      <c r="AK560" s="27"/>
      <c r="AL560" s="27"/>
      <c r="AM560" s="30">
        <v>7</v>
      </c>
      <c r="AN560" s="30">
        <v>3</v>
      </c>
      <c r="AO560" s="30">
        <v>10</v>
      </c>
      <c r="AP560" s="30">
        <v>29</v>
      </c>
      <c r="AQ560" s="30">
        <v>4</v>
      </c>
      <c r="AR560" s="27"/>
      <c r="AS560" s="27"/>
      <c r="AT560" s="30"/>
      <c r="AU560" s="27">
        <v>4</v>
      </c>
      <c r="AV560" s="30">
        <v>2</v>
      </c>
      <c r="AW560" s="30">
        <v>5</v>
      </c>
      <c r="AX560" s="30">
        <v>3</v>
      </c>
      <c r="AY560" s="30">
        <v>1</v>
      </c>
      <c r="AZ560" s="30">
        <v>1</v>
      </c>
      <c r="BA560" s="27"/>
      <c r="BB560" s="27"/>
      <c r="BC560" s="27">
        <v>4</v>
      </c>
      <c r="BD560" s="27"/>
      <c r="BE560" s="30"/>
      <c r="BF560" s="30">
        <v>1</v>
      </c>
      <c r="BG560" s="30"/>
      <c r="BH560" s="30">
        <v>3</v>
      </c>
      <c r="BI560" s="30"/>
      <c r="BJ560" s="30"/>
      <c r="BK560" s="30"/>
      <c r="BL560" s="30"/>
      <c r="BM560" s="30">
        <v>1</v>
      </c>
      <c r="BN560" s="30"/>
      <c r="BO560" s="30"/>
      <c r="BP560" s="27">
        <v>1</v>
      </c>
      <c r="BQ560" s="27"/>
      <c r="BR560" s="52"/>
    </row>
    <row r="561" spans="1:70" ht="33.75" customHeight="1">
      <c r="A561" s="5">
        <v>548</v>
      </c>
      <c r="B561" s="10" t="s">
        <v>1025</v>
      </c>
      <c r="C561" s="18" t="s">
        <v>993</v>
      </c>
      <c r="D561" s="18"/>
      <c r="E561" s="27">
        <v>17</v>
      </c>
      <c r="F561" s="30">
        <v>17</v>
      </c>
      <c r="G561" s="30"/>
      <c r="H561" s="27">
        <v>3</v>
      </c>
      <c r="I561" s="27"/>
      <c r="J561" s="30"/>
      <c r="K561" s="30"/>
      <c r="L561" s="30"/>
      <c r="M561" s="30"/>
      <c r="N561" s="27"/>
      <c r="O561" s="30"/>
      <c r="P561" s="30">
        <v>1</v>
      </c>
      <c r="Q561" s="27">
        <v>5</v>
      </c>
      <c r="R561" s="30">
        <v>10</v>
      </c>
      <c r="S561" s="30">
        <v>1</v>
      </c>
      <c r="T561" s="30"/>
      <c r="U561" s="30">
        <v>1</v>
      </c>
      <c r="V561" s="27"/>
      <c r="W561" s="30">
        <v>1</v>
      </c>
      <c r="X561" s="30"/>
      <c r="Y561" s="30"/>
      <c r="Z561" s="30"/>
      <c r="AA561" s="30"/>
      <c r="AB561" s="30">
        <v>1</v>
      </c>
      <c r="AC561" s="30"/>
      <c r="AD561" s="30"/>
      <c r="AE561" s="30"/>
      <c r="AF561" s="30"/>
      <c r="AG561" s="30">
        <v>2</v>
      </c>
      <c r="AH561" s="30"/>
      <c r="AI561" s="30">
        <v>12</v>
      </c>
      <c r="AJ561" s="27">
        <v>6</v>
      </c>
      <c r="AK561" s="27"/>
      <c r="AL561" s="27"/>
      <c r="AM561" s="30">
        <v>1</v>
      </c>
      <c r="AN561" s="30"/>
      <c r="AO561" s="30">
        <v>3</v>
      </c>
      <c r="AP561" s="30">
        <v>11</v>
      </c>
      <c r="AQ561" s="30">
        <v>2</v>
      </c>
      <c r="AR561" s="27"/>
      <c r="AS561" s="27"/>
      <c r="AT561" s="30"/>
      <c r="AU561" s="27">
        <v>2</v>
      </c>
      <c r="AV561" s="30">
        <v>2</v>
      </c>
      <c r="AW561" s="30">
        <v>7</v>
      </c>
      <c r="AX561" s="30">
        <v>2</v>
      </c>
      <c r="AY561" s="30">
        <v>2</v>
      </c>
      <c r="AZ561" s="30">
        <v>3</v>
      </c>
      <c r="BA561" s="27">
        <v>1</v>
      </c>
      <c r="BB561" s="27"/>
      <c r="BC561" s="27">
        <v>1</v>
      </c>
      <c r="BD561" s="27"/>
      <c r="BE561" s="30">
        <v>1</v>
      </c>
      <c r="BF561" s="30">
        <v>4</v>
      </c>
      <c r="BG561" s="30"/>
      <c r="BH561" s="30">
        <v>2</v>
      </c>
      <c r="BI561" s="30">
        <v>2</v>
      </c>
      <c r="BJ561" s="30">
        <v>1</v>
      </c>
      <c r="BK561" s="30">
        <v>1</v>
      </c>
      <c r="BL561" s="30"/>
      <c r="BM561" s="30"/>
      <c r="BN561" s="30"/>
      <c r="BO561" s="30"/>
      <c r="BP561" s="27">
        <v>3</v>
      </c>
      <c r="BQ561" s="27"/>
      <c r="BR561" s="52"/>
    </row>
    <row r="562" spans="1:70" ht="33.75" customHeight="1">
      <c r="A562" s="5">
        <v>549</v>
      </c>
      <c r="B562" s="10" t="s">
        <v>1026</v>
      </c>
      <c r="C562" s="18" t="s">
        <v>993</v>
      </c>
      <c r="D562" s="18"/>
      <c r="E562" s="27">
        <v>1</v>
      </c>
      <c r="F562" s="30">
        <v>1</v>
      </c>
      <c r="G562" s="30"/>
      <c r="H562" s="27"/>
      <c r="I562" s="27">
        <v>1</v>
      </c>
      <c r="J562" s="30"/>
      <c r="K562" s="30"/>
      <c r="L562" s="30"/>
      <c r="M562" s="30"/>
      <c r="N562" s="27"/>
      <c r="O562" s="30"/>
      <c r="P562" s="30"/>
      <c r="Q562" s="27">
        <v>1</v>
      </c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>
        <v>1</v>
      </c>
      <c r="AJ562" s="27"/>
      <c r="AK562" s="27"/>
      <c r="AL562" s="27"/>
      <c r="AM562" s="30">
        <v>1</v>
      </c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2"/>
    </row>
    <row r="563" spans="1:70" ht="12.75" customHeight="1" hidden="1">
      <c r="A563" s="5">
        <v>550</v>
      </c>
      <c r="B563" s="10" t="s">
        <v>1027</v>
      </c>
      <c r="C563" s="18" t="s">
        <v>994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2"/>
    </row>
    <row r="564" spans="1:70" ht="12.75" customHeight="1">
      <c r="A564" s="5">
        <v>551</v>
      </c>
      <c r="B564" s="10" t="s">
        <v>1028</v>
      </c>
      <c r="C564" s="18" t="s">
        <v>994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>
        <v>1</v>
      </c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/>
      <c r="AW564" s="30">
        <v>1</v>
      </c>
      <c r="AX564" s="30">
        <v>1</v>
      </c>
      <c r="AY564" s="30"/>
      <c r="AZ564" s="30"/>
      <c r="BA564" s="27"/>
      <c r="BB564" s="27"/>
      <c r="BC564" s="27"/>
      <c r="BD564" s="27"/>
      <c r="BE564" s="30"/>
      <c r="BF564" s="30">
        <v>1</v>
      </c>
      <c r="BG564" s="30"/>
      <c r="BH564" s="30">
        <v>1</v>
      </c>
      <c r="BI564" s="30"/>
      <c r="BJ564" s="30"/>
      <c r="BK564" s="30"/>
      <c r="BL564" s="30"/>
      <c r="BM564" s="30"/>
      <c r="BN564" s="30"/>
      <c r="BO564" s="30"/>
      <c r="BP564" s="27"/>
      <c r="BQ564" s="27"/>
      <c r="BR564" s="52"/>
    </row>
    <row r="565" spans="1:70" ht="22.5" customHeight="1" hidden="1">
      <c r="A565" s="5">
        <v>552</v>
      </c>
      <c r="B565" s="10" t="s">
        <v>1029</v>
      </c>
      <c r="C565" s="18" t="s">
        <v>995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2"/>
    </row>
    <row r="566" spans="1:70" ht="22.5" customHeight="1" hidden="1">
      <c r="A566" s="5">
        <v>553</v>
      </c>
      <c r="B566" s="10" t="s">
        <v>1030</v>
      </c>
      <c r="C566" s="18" t="s">
        <v>995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2"/>
    </row>
    <row r="567" spans="1:70" ht="22.5" customHeight="1" hidden="1">
      <c r="A567" s="5">
        <v>554</v>
      </c>
      <c r="B567" s="10" t="s">
        <v>1031</v>
      </c>
      <c r="C567" s="18" t="s">
        <v>995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2"/>
    </row>
    <row r="568" spans="1:70" ht="22.5" customHeight="1" hidden="1">
      <c r="A568" s="5">
        <v>555</v>
      </c>
      <c r="B568" s="10" t="s">
        <v>1032</v>
      </c>
      <c r="C568" s="18" t="s">
        <v>996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2"/>
    </row>
    <row r="569" spans="1:70" ht="22.5" customHeight="1" hidden="1">
      <c r="A569" s="5">
        <v>556</v>
      </c>
      <c r="B569" s="10" t="s">
        <v>1033</v>
      </c>
      <c r="C569" s="18" t="s">
        <v>996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2"/>
    </row>
    <row r="570" spans="1:70" ht="22.5" customHeight="1" hidden="1">
      <c r="A570" s="5">
        <v>557</v>
      </c>
      <c r="B570" s="10" t="s">
        <v>1034</v>
      </c>
      <c r="C570" s="18" t="s">
        <v>996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2"/>
    </row>
    <row r="571" spans="1:70" ht="45" customHeight="1" hidden="1">
      <c r="A571" s="5">
        <v>558</v>
      </c>
      <c r="B571" s="10" t="s">
        <v>1035</v>
      </c>
      <c r="C571" s="18" t="s">
        <v>753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2"/>
    </row>
    <row r="572" spans="1:70" ht="45" customHeight="1" hidden="1">
      <c r="A572" s="5">
        <v>559</v>
      </c>
      <c r="B572" s="10" t="s">
        <v>1036</v>
      </c>
      <c r="C572" s="18" t="s">
        <v>753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2"/>
    </row>
    <row r="573" spans="1:70" ht="45" customHeight="1" hidden="1">
      <c r="A573" s="5">
        <v>560</v>
      </c>
      <c r="B573" s="10" t="s">
        <v>1037</v>
      </c>
      <c r="C573" s="18" t="s">
        <v>753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2"/>
    </row>
    <row r="574" spans="1:70" ht="22.5" customHeight="1" hidden="1">
      <c r="A574" s="5">
        <v>561</v>
      </c>
      <c r="B574" s="10" t="s">
        <v>1038</v>
      </c>
      <c r="C574" s="18" t="s">
        <v>997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2"/>
    </row>
    <row r="575" spans="1:70" ht="22.5" customHeight="1" hidden="1">
      <c r="A575" s="5">
        <v>562</v>
      </c>
      <c r="B575" s="10" t="s">
        <v>1039</v>
      </c>
      <c r="C575" s="18" t="s">
        <v>997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2"/>
    </row>
    <row r="576" spans="1:70" ht="22.5" customHeight="1" hidden="1">
      <c r="A576" s="5">
        <v>563</v>
      </c>
      <c r="B576" s="10" t="s">
        <v>1040</v>
      </c>
      <c r="C576" s="18" t="s">
        <v>997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2"/>
    </row>
    <row r="577" spans="1:70" ht="22.5" customHeight="1" hidden="1">
      <c r="A577" s="5">
        <v>564</v>
      </c>
      <c r="B577" s="10" t="s">
        <v>1041</v>
      </c>
      <c r="C577" s="18" t="s">
        <v>2329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2"/>
    </row>
    <row r="578" spans="1:70" ht="22.5" customHeight="1" hidden="1">
      <c r="A578" s="5">
        <v>565</v>
      </c>
      <c r="B578" s="10" t="s">
        <v>1042</v>
      </c>
      <c r="C578" s="18" t="s">
        <v>2329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2"/>
    </row>
    <row r="579" spans="1:70" ht="12.75" customHeight="1" hidden="1">
      <c r="A579" s="5">
        <v>566</v>
      </c>
      <c r="B579" s="10" t="s">
        <v>1043</v>
      </c>
      <c r="C579" s="18" t="s">
        <v>2330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2"/>
    </row>
    <row r="580" spans="1:70" ht="12.75" customHeight="1" hidden="1">
      <c r="A580" s="5">
        <v>567</v>
      </c>
      <c r="B580" s="10" t="s">
        <v>1044</v>
      </c>
      <c r="C580" s="18" t="s">
        <v>2330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2"/>
    </row>
    <row r="581" spans="1:70" ht="33.75" customHeight="1" hidden="1">
      <c r="A581" s="5">
        <v>568</v>
      </c>
      <c r="B581" s="10" t="s">
        <v>1045</v>
      </c>
      <c r="C581" s="18" t="s">
        <v>2331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2"/>
    </row>
    <row r="582" spans="1:70" ht="33.75" customHeight="1" hidden="1">
      <c r="A582" s="5">
        <v>569</v>
      </c>
      <c r="B582" s="10" t="s">
        <v>1046</v>
      </c>
      <c r="C582" s="18" t="s">
        <v>2331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2"/>
    </row>
    <row r="583" spans="1:70" ht="33.75" customHeight="1" hidden="1">
      <c r="A583" s="5">
        <v>570</v>
      </c>
      <c r="B583" s="10" t="s">
        <v>1047</v>
      </c>
      <c r="C583" s="18" t="s">
        <v>2332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2"/>
    </row>
    <row r="584" spans="1:70" ht="33.75" customHeight="1" hidden="1">
      <c r="A584" s="5">
        <v>571</v>
      </c>
      <c r="B584" s="10" t="s">
        <v>1048</v>
      </c>
      <c r="C584" s="18" t="s">
        <v>2332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2"/>
    </row>
    <row r="585" spans="1:70" ht="22.5" customHeight="1" hidden="1">
      <c r="A585" s="5">
        <v>572</v>
      </c>
      <c r="B585" s="10" t="s">
        <v>1049</v>
      </c>
      <c r="C585" s="18" t="s">
        <v>2333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2"/>
    </row>
    <row r="586" spans="1:70" ht="22.5" customHeight="1" hidden="1">
      <c r="A586" s="5">
        <v>573</v>
      </c>
      <c r="B586" s="10" t="s">
        <v>1050</v>
      </c>
      <c r="C586" s="18" t="s">
        <v>2333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2"/>
    </row>
    <row r="587" spans="1:70" ht="22.5" customHeight="1">
      <c r="A587" s="5">
        <v>574</v>
      </c>
      <c r="B587" s="10" t="s">
        <v>1051</v>
      </c>
      <c r="C587" s="18" t="s">
        <v>2334</v>
      </c>
      <c r="D587" s="18"/>
      <c r="E587" s="27">
        <v>1</v>
      </c>
      <c r="F587" s="30">
        <v>1</v>
      </c>
      <c r="G587" s="30"/>
      <c r="H587" s="27">
        <v>1</v>
      </c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>
        <v>1</v>
      </c>
      <c r="T587" s="30"/>
      <c r="U587" s="30"/>
      <c r="V587" s="27"/>
      <c r="W587" s="30">
        <v>1</v>
      </c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>
        <v>1</v>
      </c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2"/>
    </row>
    <row r="588" spans="1:70" ht="22.5" customHeight="1" hidden="1">
      <c r="A588" s="5">
        <v>575</v>
      </c>
      <c r="B588" s="10" t="s">
        <v>1052</v>
      </c>
      <c r="C588" s="18" t="s">
        <v>2334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2"/>
    </row>
    <row r="589" spans="1:70" ht="44.25" customHeight="1">
      <c r="A589" s="5">
        <v>576</v>
      </c>
      <c r="B589" s="10" t="s">
        <v>1053</v>
      </c>
      <c r="C589" s="18" t="s">
        <v>1069</v>
      </c>
      <c r="D589" s="18"/>
      <c r="E589" s="27">
        <v>1</v>
      </c>
      <c r="F589" s="30">
        <v>1</v>
      </c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>
        <v>1</v>
      </c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>
        <v>1</v>
      </c>
      <c r="AJ589" s="27"/>
      <c r="AK589" s="27"/>
      <c r="AL589" s="27"/>
      <c r="AM589" s="30"/>
      <c r="AN589" s="30"/>
      <c r="AO589" s="30"/>
      <c r="AP589" s="30">
        <v>1</v>
      </c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2"/>
    </row>
    <row r="590" spans="1:70" ht="44.25" customHeight="1" hidden="1">
      <c r="A590" s="5">
        <v>577</v>
      </c>
      <c r="B590" s="10" t="s">
        <v>1054</v>
      </c>
      <c r="C590" s="18" t="s">
        <v>1069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2"/>
    </row>
    <row r="591" spans="1:70" ht="44.25" customHeight="1" hidden="1">
      <c r="A591" s="5">
        <v>578</v>
      </c>
      <c r="B591" s="10" t="s">
        <v>1055</v>
      </c>
      <c r="C591" s="18" t="s">
        <v>1069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2"/>
    </row>
    <row r="592" spans="1:70" ht="44.25" customHeight="1" hidden="1">
      <c r="A592" s="5">
        <v>579</v>
      </c>
      <c r="B592" s="10" t="s">
        <v>1056</v>
      </c>
      <c r="C592" s="18" t="s">
        <v>1069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2"/>
    </row>
    <row r="593" spans="1:70" ht="28.5" customHeight="1" hidden="1">
      <c r="A593" s="5">
        <v>580</v>
      </c>
      <c r="B593" s="10" t="s">
        <v>707</v>
      </c>
      <c r="C593" s="18" t="s">
        <v>710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2"/>
    </row>
    <row r="594" spans="1:70" ht="26.25" customHeight="1" hidden="1">
      <c r="A594" s="5">
        <v>581</v>
      </c>
      <c r="B594" s="10" t="s">
        <v>708</v>
      </c>
      <c r="C594" s="18" t="s">
        <v>710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2"/>
    </row>
    <row r="595" spans="1:70" ht="27.75" customHeight="1" hidden="1">
      <c r="A595" s="5">
        <v>582</v>
      </c>
      <c r="B595" s="10" t="s">
        <v>709</v>
      </c>
      <c r="C595" s="18" t="s">
        <v>710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2"/>
    </row>
    <row r="596" spans="1:70" ht="22.5" customHeight="1" hidden="1">
      <c r="A596" s="5">
        <v>583</v>
      </c>
      <c r="B596" s="10">
        <v>322</v>
      </c>
      <c r="C596" s="18" t="s">
        <v>2335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2"/>
    </row>
    <row r="597" spans="1:70" ht="12.75" customHeight="1" hidden="1">
      <c r="A597" s="5">
        <v>584</v>
      </c>
      <c r="B597" s="10" t="s">
        <v>1057</v>
      </c>
      <c r="C597" s="18" t="s">
        <v>2336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2"/>
    </row>
    <row r="598" spans="1:70" ht="12.75" customHeight="1" hidden="1">
      <c r="A598" s="5">
        <v>585</v>
      </c>
      <c r="B598" s="10" t="s">
        <v>1058</v>
      </c>
      <c r="C598" s="18" t="s">
        <v>2336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2"/>
    </row>
    <row r="599" spans="1:70" ht="12.75" customHeight="1" hidden="1">
      <c r="A599" s="5">
        <v>586</v>
      </c>
      <c r="B599" s="10" t="s">
        <v>1059</v>
      </c>
      <c r="C599" s="18" t="s">
        <v>2336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2"/>
    </row>
    <row r="600" spans="1:70" ht="12.75" customHeight="1" hidden="1">
      <c r="A600" s="5">
        <v>587</v>
      </c>
      <c r="B600" s="10" t="s">
        <v>0</v>
      </c>
      <c r="C600" s="18" t="s">
        <v>2336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2"/>
    </row>
    <row r="601" spans="1:70" ht="12.75" customHeight="1" hidden="1">
      <c r="A601" s="5">
        <v>588</v>
      </c>
      <c r="B601" s="10">
        <v>324</v>
      </c>
      <c r="C601" s="18" t="s">
        <v>2337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2"/>
    </row>
    <row r="602" spans="1:70" ht="21.75" customHeight="1" hidden="1">
      <c r="A602" s="5">
        <v>589</v>
      </c>
      <c r="B602" s="10">
        <v>325</v>
      </c>
      <c r="C602" s="18" t="s">
        <v>1070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2"/>
    </row>
    <row r="603" spans="1:70" ht="12.75" customHeight="1" hidden="1">
      <c r="A603" s="5">
        <v>590</v>
      </c>
      <c r="B603" s="10" t="s">
        <v>1</v>
      </c>
      <c r="C603" s="18" t="s">
        <v>2338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2"/>
    </row>
    <row r="604" spans="1:70" ht="12.75" customHeight="1" hidden="1">
      <c r="A604" s="5">
        <v>591</v>
      </c>
      <c r="B604" s="10" t="s">
        <v>2</v>
      </c>
      <c r="C604" s="18" t="s">
        <v>2338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2"/>
    </row>
    <row r="605" spans="1:70" ht="22.5" customHeight="1" hidden="1">
      <c r="A605" s="5">
        <v>592</v>
      </c>
      <c r="B605" s="10" t="s">
        <v>3</v>
      </c>
      <c r="C605" s="18" t="s">
        <v>2339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2"/>
    </row>
    <row r="606" spans="1:70" ht="22.5" customHeight="1" hidden="1">
      <c r="A606" s="5">
        <v>593</v>
      </c>
      <c r="B606" s="10" t="s">
        <v>4</v>
      </c>
      <c r="C606" s="18" t="s">
        <v>2339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2"/>
    </row>
    <row r="607" spans="1:70" ht="22.5" customHeight="1" hidden="1">
      <c r="A607" s="5">
        <v>594</v>
      </c>
      <c r="B607" s="10" t="s">
        <v>5</v>
      </c>
      <c r="C607" s="18" t="s">
        <v>2340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2"/>
    </row>
    <row r="608" spans="1:70" ht="22.5" customHeight="1" hidden="1">
      <c r="A608" s="5">
        <v>595</v>
      </c>
      <c r="B608" s="10" t="s">
        <v>6</v>
      </c>
      <c r="C608" s="18" t="s">
        <v>2340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2"/>
    </row>
    <row r="609" spans="1:69" ht="33.75" customHeight="1">
      <c r="A609" s="5">
        <v>596</v>
      </c>
      <c r="B609" s="10" t="s">
        <v>7</v>
      </c>
      <c r="C609" s="18" t="s">
        <v>2341</v>
      </c>
      <c r="D609" s="18"/>
      <c r="E609" s="27">
        <f>SUM(E610:E628)</f>
        <v>5</v>
      </c>
      <c r="F609" s="27">
        <f aca="true" t="shared" si="14" ref="F609:BQ609">SUM(F610:F628)</f>
        <v>4</v>
      </c>
      <c r="G609" s="27">
        <f t="shared" si="14"/>
        <v>1</v>
      </c>
      <c r="H609" s="27">
        <f t="shared" si="14"/>
        <v>0</v>
      </c>
      <c r="I609" s="27">
        <f t="shared" si="14"/>
        <v>3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1</v>
      </c>
      <c r="Q609" s="27">
        <f t="shared" si="14"/>
        <v>0</v>
      </c>
      <c r="R609" s="27">
        <f t="shared" si="14"/>
        <v>4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1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1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3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2</v>
      </c>
      <c r="AN609" s="27">
        <f t="shared" si="14"/>
        <v>1</v>
      </c>
      <c r="AO609" s="27">
        <f t="shared" si="14"/>
        <v>0</v>
      </c>
      <c r="AP609" s="27">
        <f t="shared" si="14"/>
        <v>2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8</v>
      </c>
      <c r="C610" s="18" t="s">
        <v>2342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2"/>
    </row>
    <row r="611" spans="1:70" ht="12.75" customHeight="1" hidden="1">
      <c r="A611" s="5">
        <v>598</v>
      </c>
      <c r="B611" s="10" t="s">
        <v>9</v>
      </c>
      <c r="C611" s="18" t="s">
        <v>2342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2"/>
    </row>
    <row r="612" spans="1:70" ht="12.75" customHeight="1" hidden="1">
      <c r="A612" s="5">
        <v>599</v>
      </c>
      <c r="B612" s="10" t="s">
        <v>10</v>
      </c>
      <c r="C612" s="18" t="s">
        <v>2343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2"/>
    </row>
    <row r="613" spans="1:70" ht="12.75" customHeight="1" hidden="1">
      <c r="A613" s="5">
        <v>600</v>
      </c>
      <c r="B613" s="10" t="s">
        <v>11</v>
      </c>
      <c r="C613" s="18" t="s">
        <v>2343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2"/>
    </row>
    <row r="614" spans="1:70" ht="33.75" customHeight="1" hidden="1">
      <c r="A614" s="5">
        <v>601</v>
      </c>
      <c r="B614" s="10" t="s">
        <v>12</v>
      </c>
      <c r="C614" s="18" t="s">
        <v>659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2"/>
    </row>
    <row r="615" spans="1:70" ht="33.75" customHeight="1" hidden="1">
      <c r="A615" s="5">
        <v>602</v>
      </c>
      <c r="B615" s="10" t="s">
        <v>13</v>
      </c>
      <c r="C615" s="18" t="s">
        <v>659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2"/>
    </row>
    <row r="616" spans="1:70" ht="12.75" customHeight="1">
      <c r="A616" s="5">
        <v>603</v>
      </c>
      <c r="B616" s="10" t="s">
        <v>14</v>
      </c>
      <c r="C616" s="18" t="s">
        <v>2344</v>
      </c>
      <c r="D616" s="18"/>
      <c r="E616" s="27">
        <v>1</v>
      </c>
      <c r="F616" s="30">
        <v>1</v>
      </c>
      <c r="G616" s="30"/>
      <c r="H616" s="27"/>
      <c r="I616" s="27">
        <v>1</v>
      </c>
      <c r="J616" s="30"/>
      <c r="K616" s="30"/>
      <c r="L616" s="30"/>
      <c r="M616" s="30"/>
      <c r="N616" s="27"/>
      <c r="O616" s="30"/>
      <c r="P616" s="30"/>
      <c r="Q616" s="27"/>
      <c r="R616" s="30">
        <v>1</v>
      </c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>
        <v>1</v>
      </c>
      <c r="AJ616" s="27"/>
      <c r="AK616" s="27"/>
      <c r="AL616" s="27"/>
      <c r="AM616" s="30"/>
      <c r="AN616" s="30">
        <v>1</v>
      </c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2"/>
    </row>
    <row r="617" spans="1:70" ht="12.75" customHeight="1">
      <c r="A617" s="5">
        <v>604</v>
      </c>
      <c r="B617" s="10" t="s">
        <v>15</v>
      </c>
      <c r="C617" s="18" t="s">
        <v>2344</v>
      </c>
      <c r="D617" s="18"/>
      <c r="E617" s="27">
        <v>2</v>
      </c>
      <c r="F617" s="30">
        <v>1</v>
      </c>
      <c r="G617" s="30">
        <v>1</v>
      </c>
      <c r="H617" s="27"/>
      <c r="I617" s="27">
        <v>2</v>
      </c>
      <c r="J617" s="30"/>
      <c r="K617" s="30"/>
      <c r="L617" s="30"/>
      <c r="M617" s="30"/>
      <c r="N617" s="27"/>
      <c r="O617" s="30"/>
      <c r="P617" s="30"/>
      <c r="Q617" s="27"/>
      <c r="R617" s="30">
        <v>2</v>
      </c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>
        <v>2</v>
      </c>
      <c r="AJ617" s="27"/>
      <c r="AK617" s="27"/>
      <c r="AL617" s="27"/>
      <c r="AM617" s="30">
        <v>1</v>
      </c>
      <c r="AN617" s="30"/>
      <c r="AO617" s="30"/>
      <c r="AP617" s="30">
        <v>1</v>
      </c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2"/>
    </row>
    <row r="618" spans="1:70" ht="12.75" customHeight="1">
      <c r="A618" s="5">
        <v>605</v>
      </c>
      <c r="B618" s="10" t="s">
        <v>633</v>
      </c>
      <c r="C618" s="18" t="s">
        <v>2344</v>
      </c>
      <c r="D618" s="18"/>
      <c r="E618" s="27">
        <v>1</v>
      </c>
      <c r="F618" s="30">
        <v>1</v>
      </c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>
        <v>1</v>
      </c>
      <c r="S618" s="30"/>
      <c r="T618" s="30"/>
      <c r="U618" s="30"/>
      <c r="V618" s="27">
        <v>1</v>
      </c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>
        <v>1</v>
      </c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2"/>
    </row>
    <row r="619" spans="1:70" ht="24" customHeight="1" hidden="1">
      <c r="A619" s="5">
        <v>606</v>
      </c>
      <c r="B619" s="10" t="s">
        <v>1080</v>
      </c>
      <c r="C619" s="18" t="s">
        <v>1079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2"/>
    </row>
    <row r="620" spans="1:70" ht="24" customHeight="1" hidden="1">
      <c r="A620" s="5">
        <v>607</v>
      </c>
      <c r="B620" s="10" t="s">
        <v>1081</v>
      </c>
      <c r="C620" s="18" t="s">
        <v>1079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2"/>
    </row>
    <row r="621" spans="1:70" ht="24" customHeight="1" hidden="1">
      <c r="A621" s="5">
        <v>608</v>
      </c>
      <c r="B621" s="10" t="s">
        <v>1082</v>
      </c>
      <c r="C621" s="18" t="s">
        <v>1079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2"/>
    </row>
    <row r="622" spans="1:70" ht="22.5" customHeight="1" hidden="1">
      <c r="A622" s="5">
        <v>609</v>
      </c>
      <c r="B622" s="10" t="s">
        <v>16</v>
      </c>
      <c r="C622" s="18" t="s">
        <v>2345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2"/>
    </row>
    <row r="623" spans="1:70" ht="22.5" customHeight="1" hidden="1">
      <c r="A623" s="5">
        <v>610</v>
      </c>
      <c r="B623" s="10" t="s">
        <v>17</v>
      </c>
      <c r="C623" s="18" t="s">
        <v>2345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2"/>
    </row>
    <row r="624" spans="1:70" ht="12.75" customHeight="1" hidden="1">
      <c r="A624" s="5">
        <v>611</v>
      </c>
      <c r="B624" s="10">
        <v>334</v>
      </c>
      <c r="C624" s="18" t="s">
        <v>2346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2"/>
    </row>
    <row r="625" spans="1:70" ht="12.75" customHeight="1">
      <c r="A625" s="5">
        <v>612</v>
      </c>
      <c r="B625" s="10">
        <v>335</v>
      </c>
      <c r="C625" s="18" t="s">
        <v>2347</v>
      </c>
      <c r="D625" s="18"/>
      <c r="E625" s="27">
        <v>1</v>
      </c>
      <c r="F625" s="30">
        <v>1</v>
      </c>
      <c r="G625" s="30"/>
      <c r="H625" s="27"/>
      <c r="I625" s="27"/>
      <c r="J625" s="30"/>
      <c r="K625" s="30"/>
      <c r="L625" s="30"/>
      <c r="M625" s="30"/>
      <c r="N625" s="27"/>
      <c r="O625" s="30"/>
      <c r="P625" s="30">
        <v>1</v>
      </c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>
        <v>1</v>
      </c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>
        <v>1</v>
      </c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2"/>
    </row>
    <row r="626" spans="1:70" ht="12.75" customHeight="1" hidden="1">
      <c r="A626" s="5">
        <v>613</v>
      </c>
      <c r="B626" s="10">
        <v>336</v>
      </c>
      <c r="C626" s="18" t="s">
        <v>2348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2"/>
    </row>
    <row r="627" spans="1:70" ht="12.75" customHeight="1" hidden="1">
      <c r="A627" s="5">
        <v>614</v>
      </c>
      <c r="B627" s="10" t="s">
        <v>18</v>
      </c>
      <c r="C627" s="18" t="s">
        <v>2349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2"/>
    </row>
    <row r="628" spans="1:70" ht="12.75" customHeight="1" hidden="1">
      <c r="A628" s="5">
        <v>615</v>
      </c>
      <c r="B628" s="10" t="s">
        <v>19</v>
      </c>
      <c r="C628" s="18" t="s">
        <v>2349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2"/>
    </row>
    <row r="629" spans="1:69" ht="33.75" customHeight="1">
      <c r="A629" s="5">
        <v>616</v>
      </c>
      <c r="B629" s="10" t="s">
        <v>20</v>
      </c>
      <c r="C629" s="18" t="s">
        <v>2350</v>
      </c>
      <c r="D629" s="18"/>
      <c r="E629" s="27">
        <f>SUM(E630:E680)</f>
        <v>49</v>
      </c>
      <c r="F629" s="27">
        <f aca="true" t="shared" si="15" ref="F629:BP629">SUM(F630:F680)</f>
        <v>47</v>
      </c>
      <c r="G629" s="27">
        <f t="shared" si="15"/>
        <v>2</v>
      </c>
      <c r="H629" s="27">
        <f t="shared" si="15"/>
        <v>16</v>
      </c>
      <c r="I629" s="27">
        <f t="shared" si="15"/>
        <v>8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10</v>
      </c>
      <c r="Q629" s="27">
        <f t="shared" si="15"/>
        <v>7</v>
      </c>
      <c r="R629" s="27">
        <f t="shared" si="15"/>
        <v>29</v>
      </c>
      <c r="S629" s="27">
        <f t="shared" si="15"/>
        <v>3</v>
      </c>
      <c r="T629" s="27">
        <f t="shared" si="15"/>
        <v>0</v>
      </c>
      <c r="U629" s="27">
        <f t="shared" si="15"/>
        <v>4</v>
      </c>
      <c r="V629" s="27">
        <f t="shared" si="15"/>
        <v>1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1</v>
      </c>
      <c r="AB629" s="27">
        <f t="shared" si="15"/>
        <v>2</v>
      </c>
      <c r="AC629" s="27">
        <f t="shared" si="15"/>
        <v>5</v>
      </c>
      <c r="AD629" s="27">
        <f t="shared" si="15"/>
        <v>0</v>
      </c>
      <c r="AE629" s="27">
        <f t="shared" si="15"/>
        <v>1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35</v>
      </c>
      <c r="AJ629" s="27">
        <f t="shared" si="15"/>
        <v>2</v>
      </c>
      <c r="AK629" s="27">
        <f t="shared" si="15"/>
        <v>0</v>
      </c>
      <c r="AL629" s="27">
        <f t="shared" si="15"/>
        <v>0</v>
      </c>
      <c r="AM629" s="27">
        <f t="shared" si="15"/>
        <v>9</v>
      </c>
      <c r="AN629" s="27">
        <f t="shared" si="15"/>
        <v>4</v>
      </c>
      <c r="AO629" s="27">
        <f t="shared" si="15"/>
        <v>8</v>
      </c>
      <c r="AP629" s="27">
        <f t="shared" si="15"/>
        <v>20</v>
      </c>
      <c r="AQ629" s="27">
        <f t="shared" si="15"/>
        <v>8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1</v>
      </c>
      <c r="AV629" s="27">
        <f t="shared" si="15"/>
        <v>3</v>
      </c>
      <c r="AW629" s="27">
        <f t="shared" si="15"/>
        <v>4</v>
      </c>
      <c r="AX629" s="27">
        <f t="shared" si="15"/>
        <v>2</v>
      </c>
      <c r="AY629" s="27">
        <f t="shared" si="15"/>
        <v>1</v>
      </c>
      <c r="AZ629" s="27">
        <f t="shared" si="15"/>
        <v>1</v>
      </c>
      <c r="BA629" s="27">
        <f t="shared" si="15"/>
        <v>0</v>
      </c>
      <c r="BB629" s="27">
        <f t="shared" si="15"/>
        <v>0</v>
      </c>
      <c r="BC629" s="27">
        <f t="shared" si="15"/>
        <v>2</v>
      </c>
      <c r="BD629" s="27">
        <f t="shared" si="15"/>
        <v>0</v>
      </c>
      <c r="BE629" s="27">
        <f t="shared" si="15"/>
        <v>0</v>
      </c>
      <c r="BF629" s="27">
        <f t="shared" si="15"/>
        <v>1</v>
      </c>
      <c r="BG629" s="27">
        <f t="shared" si="15"/>
        <v>1</v>
      </c>
      <c r="BH629" s="27">
        <f t="shared" si="15"/>
        <v>1</v>
      </c>
      <c r="BI629" s="27">
        <f t="shared" si="15"/>
        <v>2</v>
      </c>
      <c r="BJ629" s="27">
        <f t="shared" si="15"/>
        <v>1</v>
      </c>
      <c r="BK629" s="27">
        <f t="shared" si="15"/>
        <v>1</v>
      </c>
      <c r="BL629" s="27">
        <f t="shared" si="15"/>
        <v>0</v>
      </c>
      <c r="BM629" s="27">
        <f t="shared" si="15"/>
        <v>1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21</v>
      </c>
      <c r="C630" s="18" t="s">
        <v>2351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2"/>
    </row>
    <row r="631" spans="1:70" ht="12.75" customHeight="1" hidden="1">
      <c r="A631" s="5">
        <v>618</v>
      </c>
      <c r="B631" s="10" t="s">
        <v>22</v>
      </c>
      <c r="C631" s="18" t="s">
        <v>2351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2"/>
    </row>
    <row r="632" spans="1:70" ht="22.5" customHeight="1" hidden="1">
      <c r="A632" s="5">
        <v>619</v>
      </c>
      <c r="B632" s="10">
        <v>339</v>
      </c>
      <c r="C632" s="18" t="s">
        <v>2352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2"/>
    </row>
    <row r="633" spans="1:70" ht="22.5" customHeight="1" hidden="1">
      <c r="A633" s="5">
        <v>620</v>
      </c>
      <c r="B633" s="10">
        <v>340</v>
      </c>
      <c r="C633" s="18" t="s">
        <v>2353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2"/>
    </row>
    <row r="634" spans="1:70" ht="12.75" customHeight="1" hidden="1">
      <c r="A634" s="5">
        <v>621</v>
      </c>
      <c r="B634" s="10">
        <v>341</v>
      </c>
      <c r="C634" s="18" t="s">
        <v>2354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2"/>
    </row>
    <row r="635" spans="1:70" ht="56.25" customHeight="1" hidden="1">
      <c r="A635" s="5">
        <v>622</v>
      </c>
      <c r="B635" s="10" t="s">
        <v>23</v>
      </c>
      <c r="C635" s="18" t="s">
        <v>1071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2"/>
    </row>
    <row r="636" spans="1:70" ht="56.25" customHeight="1" hidden="1">
      <c r="A636" s="5">
        <v>623</v>
      </c>
      <c r="B636" s="10" t="s">
        <v>24</v>
      </c>
      <c r="C636" s="18" t="s">
        <v>1071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2"/>
    </row>
    <row r="637" spans="1:70" ht="56.25" customHeight="1" hidden="1">
      <c r="A637" s="5">
        <v>624</v>
      </c>
      <c r="B637" s="10" t="s">
        <v>25</v>
      </c>
      <c r="C637" s="18" t="s">
        <v>1071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2"/>
    </row>
    <row r="638" spans="1:70" ht="12.75" customHeight="1" hidden="1">
      <c r="A638" s="5">
        <v>625</v>
      </c>
      <c r="B638" s="10" t="s">
        <v>26</v>
      </c>
      <c r="C638" s="18" t="s">
        <v>2355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2"/>
    </row>
    <row r="639" spans="1:70" ht="12.75" customHeight="1" hidden="1">
      <c r="A639" s="5">
        <v>626</v>
      </c>
      <c r="B639" s="10" t="s">
        <v>27</v>
      </c>
      <c r="C639" s="18" t="s">
        <v>2355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2"/>
    </row>
    <row r="640" spans="1:70" ht="12.75" customHeight="1" hidden="1">
      <c r="A640" s="5">
        <v>627</v>
      </c>
      <c r="B640" s="10" t="s">
        <v>28</v>
      </c>
      <c r="C640" s="18" t="s">
        <v>2356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2"/>
    </row>
    <row r="641" spans="1:70" ht="12.75" customHeight="1" hidden="1">
      <c r="A641" s="5">
        <v>628</v>
      </c>
      <c r="B641" s="10" t="s">
        <v>29</v>
      </c>
      <c r="C641" s="18" t="s">
        <v>2356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2"/>
    </row>
    <row r="642" spans="1:70" ht="12.75" customHeight="1" hidden="1">
      <c r="A642" s="5">
        <v>629</v>
      </c>
      <c r="B642" s="10" t="s">
        <v>30</v>
      </c>
      <c r="C642" s="18" t="s">
        <v>2357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2"/>
    </row>
    <row r="643" spans="1:70" ht="12.75" customHeight="1">
      <c r="A643" s="5">
        <v>630</v>
      </c>
      <c r="B643" s="10" t="s">
        <v>31</v>
      </c>
      <c r="C643" s="18" t="s">
        <v>2357</v>
      </c>
      <c r="D643" s="18"/>
      <c r="E643" s="27">
        <v>3</v>
      </c>
      <c r="F643" s="30">
        <v>3</v>
      </c>
      <c r="G643" s="30"/>
      <c r="H643" s="27"/>
      <c r="I643" s="27">
        <v>2</v>
      </c>
      <c r="J643" s="30"/>
      <c r="K643" s="30"/>
      <c r="L643" s="30">
        <v>1</v>
      </c>
      <c r="M643" s="30"/>
      <c r="N643" s="27"/>
      <c r="O643" s="30"/>
      <c r="P643" s="30"/>
      <c r="Q643" s="27"/>
      <c r="R643" s="30">
        <v>3</v>
      </c>
      <c r="S643" s="30"/>
      <c r="T643" s="30"/>
      <c r="U643" s="30"/>
      <c r="V643" s="27">
        <v>1</v>
      </c>
      <c r="W643" s="30"/>
      <c r="X643" s="30"/>
      <c r="Y643" s="30"/>
      <c r="Z643" s="30"/>
      <c r="AA643" s="30"/>
      <c r="AB643" s="30"/>
      <c r="AC643" s="30">
        <v>1</v>
      </c>
      <c r="AD643" s="30"/>
      <c r="AE643" s="30"/>
      <c r="AF643" s="30"/>
      <c r="AG643" s="30"/>
      <c r="AH643" s="30"/>
      <c r="AI643" s="30">
        <v>1</v>
      </c>
      <c r="AJ643" s="27"/>
      <c r="AK643" s="27"/>
      <c r="AL643" s="27"/>
      <c r="AM643" s="30">
        <v>1</v>
      </c>
      <c r="AN643" s="30"/>
      <c r="AO643" s="30"/>
      <c r="AP643" s="30"/>
      <c r="AQ643" s="30">
        <v>2</v>
      </c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2"/>
    </row>
    <row r="644" spans="1:70" ht="12.75" customHeight="1" hidden="1">
      <c r="A644" s="5">
        <v>631</v>
      </c>
      <c r="B644" s="10" t="s">
        <v>32</v>
      </c>
      <c r="C644" s="18" t="s">
        <v>2357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2"/>
    </row>
    <row r="645" spans="1:70" ht="12.75" customHeight="1" hidden="1">
      <c r="A645" s="5">
        <v>632</v>
      </c>
      <c r="B645" s="10" t="s">
        <v>33</v>
      </c>
      <c r="C645" s="18" t="s">
        <v>2357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2"/>
    </row>
    <row r="646" spans="1:70" ht="12.75" customHeight="1" hidden="1">
      <c r="A646" s="5">
        <v>633</v>
      </c>
      <c r="B646" s="10" t="s">
        <v>34</v>
      </c>
      <c r="C646" s="18" t="s">
        <v>2358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2"/>
    </row>
    <row r="647" spans="1:70" ht="12.75" customHeight="1" hidden="1">
      <c r="A647" s="5">
        <v>634</v>
      </c>
      <c r="B647" s="10" t="s">
        <v>35</v>
      </c>
      <c r="C647" s="18" t="s">
        <v>2358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2"/>
    </row>
    <row r="648" spans="1:70" ht="12.75" customHeight="1" hidden="1">
      <c r="A648" s="5">
        <v>635</v>
      </c>
      <c r="B648" s="10" t="s">
        <v>36</v>
      </c>
      <c r="C648" s="18" t="s">
        <v>2358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2"/>
    </row>
    <row r="649" spans="1:70" ht="22.5" customHeight="1" hidden="1">
      <c r="A649" s="5">
        <v>636</v>
      </c>
      <c r="B649" s="10" t="s">
        <v>37</v>
      </c>
      <c r="C649" s="18" t="s">
        <v>2359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2"/>
    </row>
    <row r="650" spans="1:70" ht="22.5" customHeight="1" hidden="1">
      <c r="A650" s="5">
        <v>637</v>
      </c>
      <c r="B650" s="10" t="s">
        <v>38</v>
      </c>
      <c r="C650" s="18" t="s">
        <v>2359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2"/>
    </row>
    <row r="651" spans="1:70" ht="33.75" customHeight="1" hidden="1">
      <c r="A651" s="5">
        <v>638</v>
      </c>
      <c r="B651" s="10">
        <v>348</v>
      </c>
      <c r="C651" s="18" t="s">
        <v>2360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2"/>
    </row>
    <row r="652" spans="1:70" ht="22.5" customHeight="1" hidden="1">
      <c r="A652" s="5">
        <v>639</v>
      </c>
      <c r="B652" s="10">
        <v>349</v>
      </c>
      <c r="C652" s="18" t="s">
        <v>2361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2"/>
    </row>
    <row r="653" spans="1:70" ht="22.5" customHeight="1" hidden="1">
      <c r="A653" s="5">
        <v>640</v>
      </c>
      <c r="B653" s="10" t="s">
        <v>39</v>
      </c>
      <c r="C653" s="18" t="s">
        <v>2362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2"/>
    </row>
    <row r="654" spans="1:70" ht="22.5" customHeight="1" hidden="1">
      <c r="A654" s="5">
        <v>641</v>
      </c>
      <c r="B654" s="10" t="s">
        <v>40</v>
      </c>
      <c r="C654" s="18" t="s">
        <v>2362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2"/>
    </row>
    <row r="655" spans="1:70" ht="22.5" customHeight="1" hidden="1">
      <c r="A655" s="5">
        <v>642</v>
      </c>
      <c r="B655" s="10" t="s">
        <v>41</v>
      </c>
      <c r="C655" s="18" t="s">
        <v>2362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2"/>
    </row>
    <row r="656" spans="1:70" ht="22.5" customHeight="1" hidden="1">
      <c r="A656" s="5">
        <v>643</v>
      </c>
      <c r="B656" s="10" t="s">
        <v>42</v>
      </c>
      <c r="C656" s="18" t="s">
        <v>2363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2"/>
    </row>
    <row r="657" spans="1:70" ht="22.5" customHeight="1" hidden="1">
      <c r="A657" s="5">
        <v>644</v>
      </c>
      <c r="B657" s="10" t="s">
        <v>43</v>
      </c>
      <c r="C657" s="18" t="s">
        <v>2363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2"/>
    </row>
    <row r="658" spans="1:70" ht="22.5" customHeight="1" hidden="1">
      <c r="A658" s="5">
        <v>645</v>
      </c>
      <c r="B658" s="10" t="s">
        <v>44</v>
      </c>
      <c r="C658" s="18" t="s">
        <v>2364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2"/>
    </row>
    <row r="659" spans="1:70" ht="22.5" customHeight="1" hidden="1">
      <c r="A659" s="5">
        <v>646</v>
      </c>
      <c r="B659" s="10" t="s">
        <v>45</v>
      </c>
      <c r="C659" s="18" t="s">
        <v>2364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2"/>
    </row>
    <row r="660" spans="1:70" ht="22.5" customHeight="1" hidden="1">
      <c r="A660" s="5">
        <v>647</v>
      </c>
      <c r="B660" s="10" t="s">
        <v>46</v>
      </c>
      <c r="C660" s="18" t="s">
        <v>2365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2"/>
    </row>
    <row r="661" spans="1:70" ht="22.5" customHeight="1" hidden="1">
      <c r="A661" s="5">
        <v>648</v>
      </c>
      <c r="B661" s="10" t="s">
        <v>47</v>
      </c>
      <c r="C661" s="18" t="s">
        <v>2365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2"/>
    </row>
    <row r="662" spans="1:70" ht="22.5" customHeight="1" hidden="1">
      <c r="A662" s="5">
        <v>649</v>
      </c>
      <c r="B662" s="10">
        <v>354</v>
      </c>
      <c r="C662" s="18" t="s">
        <v>2366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2"/>
    </row>
    <row r="663" spans="1:70" ht="22.5" customHeight="1" hidden="1">
      <c r="A663" s="5">
        <v>650</v>
      </c>
      <c r="B663" s="10" t="s">
        <v>665</v>
      </c>
      <c r="C663" s="18" t="s">
        <v>669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2"/>
    </row>
    <row r="664" spans="1:70" ht="22.5" customHeight="1" hidden="1">
      <c r="A664" s="5">
        <v>651</v>
      </c>
      <c r="B664" s="10" t="s">
        <v>666</v>
      </c>
      <c r="C664" s="18" t="s">
        <v>669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2"/>
    </row>
    <row r="665" spans="1:70" ht="22.5" customHeight="1" hidden="1">
      <c r="A665" s="5">
        <v>652</v>
      </c>
      <c r="B665" s="10" t="s">
        <v>667</v>
      </c>
      <c r="C665" s="18" t="s">
        <v>669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2"/>
    </row>
    <row r="666" spans="1:70" ht="22.5" customHeight="1" hidden="1">
      <c r="A666" s="5">
        <v>653</v>
      </c>
      <c r="B666" s="10" t="s">
        <v>668</v>
      </c>
      <c r="C666" s="18" t="s">
        <v>669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2"/>
    </row>
    <row r="667" spans="1:70" ht="22.5" customHeight="1" hidden="1">
      <c r="A667" s="5">
        <v>654</v>
      </c>
      <c r="B667" s="10" t="s">
        <v>48</v>
      </c>
      <c r="C667" s="18" t="s">
        <v>2367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2"/>
    </row>
    <row r="668" spans="1:70" ht="22.5" customHeight="1" hidden="1">
      <c r="A668" s="5">
        <v>655</v>
      </c>
      <c r="B668" s="10" t="s">
        <v>49</v>
      </c>
      <c r="C668" s="18" t="s">
        <v>2367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2"/>
    </row>
    <row r="669" spans="1:70" ht="22.5" customHeight="1" hidden="1">
      <c r="A669" s="5">
        <v>656</v>
      </c>
      <c r="B669" s="10" t="s">
        <v>50</v>
      </c>
      <c r="C669" s="18" t="s">
        <v>2367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2"/>
    </row>
    <row r="670" spans="1:70" ht="12.75" customHeight="1" hidden="1">
      <c r="A670" s="5">
        <v>657</v>
      </c>
      <c r="B670" s="10">
        <v>356</v>
      </c>
      <c r="C670" s="18" t="s">
        <v>2368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2"/>
    </row>
    <row r="671" spans="1:70" ht="33.75" customHeight="1">
      <c r="A671" s="5">
        <v>658</v>
      </c>
      <c r="B671" s="10" t="s">
        <v>51</v>
      </c>
      <c r="C671" s="18" t="s">
        <v>2369</v>
      </c>
      <c r="D671" s="18"/>
      <c r="E671" s="27">
        <v>1</v>
      </c>
      <c r="F671" s="30">
        <v>1</v>
      </c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>
        <v>1</v>
      </c>
      <c r="R671" s="30"/>
      <c r="S671" s="30"/>
      <c r="T671" s="30"/>
      <c r="U671" s="30"/>
      <c r="V671" s="27"/>
      <c r="W671" s="30"/>
      <c r="X671" s="30"/>
      <c r="Y671" s="30"/>
      <c r="Z671" s="30"/>
      <c r="AA671" s="30">
        <v>1</v>
      </c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>
        <v>1</v>
      </c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2"/>
    </row>
    <row r="672" spans="1:70" ht="33.75" customHeight="1" hidden="1">
      <c r="A672" s="5">
        <v>659</v>
      </c>
      <c r="B672" s="10" t="s">
        <v>52</v>
      </c>
      <c r="C672" s="18" t="s">
        <v>2369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2"/>
    </row>
    <row r="673" spans="1:70" ht="33.75" customHeight="1" hidden="1">
      <c r="A673" s="5">
        <v>660</v>
      </c>
      <c r="B673" s="10" t="s">
        <v>53</v>
      </c>
      <c r="C673" s="18" t="s">
        <v>2369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2"/>
    </row>
    <row r="674" spans="1:70" ht="22.5" customHeight="1">
      <c r="A674" s="5">
        <v>661</v>
      </c>
      <c r="B674" s="10" t="s">
        <v>54</v>
      </c>
      <c r="C674" s="18" t="s">
        <v>2370</v>
      </c>
      <c r="D674" s="18"/>
      <c r="E674" s="27">
        <v>11</v>
      </c>
      <c r="F674" s="30">
        <v>11</v>
      </c>
      <c r="G674" s="30"/>
      <c r="H674" s="27">
        <v>5</v>
      </c>
      <c r="I674" s="27">
        <v>3</v>
      </c>
      <c r="J674" s="30"/>
      <c r="K674" s="30"/>
      <c r="L674" s="30"/>
      <c r="M674" s="30"/>
      <c r="N674" s="27"/>
      <c r="O674" s="30"/>
      <c r="P674" s="30">
        <v>5</v>
      </c>
      <c r="Q674" s="27">
        <v>1</v>
      </c>
      <c r="R674" s="30">
        <v>5</v>
      </c>
      <c r="S674" s="30"/>
      <c r="T674" s="30"/>
      <c r="U674" s="30">
        <v>1</v>
      </c>
      <c r="V674" s="27"/>
      <c r="W674" s="30"/>
      <c r="X674" s="30"/>
      <c r="Y674" s="30"/>
      <c r="Z674" s="30"/>
      <c r="AA674" s="30"/>
      <c r="AB674" s="30"/>
      <c r="AC674" s="30">
        <v>2</v>
      </c>
      <c r="AD674" s="30"/>
      <c r="AE674" s="30">
        <v>1</v>
      </c>
      <c r="AF674" s="30"/>
      <c r="AG674" s="30"/>
      <c r="AH674" s="30"/>
      <c r="AI674" s="30">
        <v>7</v>
      </c>
      <c r="AJ674" s="27">
        <v>1</v>
      </c>
      <c r="AK674" s="27"/>
      <c r="AL674" s="27"/>
      <c r="AM674" s="30"/>
      <c r="AN674" s="30">
        <v>2</v>
      </c>
      <c r="AO674" s="30">
        <v>2</v>
      </c>
      <c r="AP674" s="30">
        <v>5</v>
      </c>
      <c r="AQ674" s="30">
        <v>2</v>
      </c>
      <c r="AR674" s="27"/>
      <c r="AS674" s="27"/>
      <c r="AT674" s="30"/>
      <c r="AU674" s="27">
        <v>1</v>
      </c>
      <c r="AV674" s="30">
        <v>1</v>
      </c>
      <c r="AW674" s="30">
        <v>2</v>
      </c>
      <c r="AX674" s="30">
        <v>1</v>
      </c>
      <c r="AY674" s="30">
        <v>1</v>
      </c>
      <c r="AZ674" s="30"/>
      <c r="BA674" s="27"/>
      <c r="BB674" s="27"/>
      <c r="BC674" s="27">
        <v>1</v>
      </c>
      <c r="BD674" s="27"/>
      <c r="BE674" s="30"/>
      <c r="BF674" s="30">
        <v>1</v>
      </c>
      <c r="BG674" s="30"/>
      <c r="BH674" s="30"/>
      <c r="BI674" s="30">
        <v>2</v>
      </c>
      <c r="BJ674" s="30">
        <v>1</v>
      </c>
      <c r="BK674" s="30">
        <v>1</v>
      </c>
      <c r="BL674" s="30"/>
      <c r="BM674" s="30"/>
      <c r="BN674" s="30"/>
      <c r="BO674" s="30"/>
      <c r="BP674" s="27"/>
      <c r="BQ674" s="27"/>
      <c r="BR674" s="52"/>
    </row>
    <row r="675" spans="1:70" ht="22.5" customHeight="1" hidden="1">
      <c r="A675" s="5">
        <v>662</v>
      </c>
      <c r="B675" s="10" t="s">
        <v>55</v>
      </c>
      <c r="C675" s="18" t="s">
        <v>2370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2"/>
    </row>
    <row r="676" spans="1:70" ht="22.5" customHeight="1">
      <c r="A676" s="5">
        <v>663</v>
      </c>
      <c r="B676" s="10" t="s">
        <v>56</v>
      </c>
      <c r="C676" s="18" t="s">
        <v>2370</v>
      </c>
      <c r="D676" s="18"/>
      <c r="E676" s="27">
        <v>5</v>
      </c>
      <c r="F676" s="30">
        <v>3</v>
      </c>
      <c r="G676" s="30">
        <v>2</v>
      </c>
      <c r="H676" s="27">
        <v>1</v>
      </c>
      <c r="I676" s="27">
        <v>2</v>
      </c>
      <c r="J676" s="30"/>
      <c r="K676" s="30"/>
      <c r="L676" s="30"/>
      <c r="M676" s="30"/>
      <c r="N676" s="27"/>
      <c r="O676" s="30"/>
      <c r="P676" s="30">
        <v>1</v>
      </c>
      <c r="Q676" s="27">
        <v>2</v>
      </c>
      <c r="R676" s="30">
        <v>2</v>
      </c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5</v>
      </c>
      <c r="AJ676" s="27"/>
      <c r="AK676" s="27"/>
      <c r="AL676" s="27"/>
      <c r="AM676" s="30"/>
      <c r="AN676" s="30"/>
      <c r="AO676" s="30">
        <v>1</v>
      </c>
      <c r="AP676" s="30">
        <v>2</v>
      </c>
      <c r="AQ676" s="30">
        <v>2</v>
      </c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2"/>
    </row>
    <row r="677" spans="1:70" ht="22.5" customHeight="1">
      <c r="A677" s="5">
        <v>664</v>
      </c>
      <c r="B677" s="10" t="s">
        <v>689</v>
      </c>
      <c r="C677" s="18" t="s">
        <v>2370</v>
      </c>
      <c r="D677" s="18"/>
      <c r="E677" s="27">
        <v>27</v>
      </c>
      <c r="F677" s="30">
        <v>27</v>
      </c>
      <c r="G677" s="30"/>
      <c r="H677" s="27">
        <v>10</v>
      </c>
      <c r="I677" s="27">
        <v>1</v>
      </c>
      <c r="J677" s="30"/>
      <c r="K677" s="30"/>
      <c r="L677" s="30"/>
      <c r="M677" s="30"/>
      <c r="N677" s="27"/>
      <c r="O677" s="30"/>
      <c r="P677" s="30">
        <v>2</v>
      </c>
      <c r="Q677" s="27">
        <v>3</v>
      </c>
      <c r="R677" s="30">
        <v>19</v>
      </c>
      <c r="S677" s="30">
        <v>3</v>
      </c>
      <c r="T677" s="30"/>
      <c r="U677" s="30">
        <v>3</v>
      </c>
      <c r="V677" s="27"/>
      <c r="W677" s="30"/>
      <c r="X677" s="30"/>
      <c r="Y677" s="30"/>
      <c r="Z677" s="30"/>
      <c r="AA677" s="30"/>
      <c r="AB677" s="30">
        <v>2</v>
      </c>
      <c r="AC677" s="30">
        <v>1</v>
      </c>
      <c r="AD677" s="30"/>
      <c r="AE677" s="30"/>
      <c r="AF677" s="30"/>
      <c r="AG677" s="30"/>
      <c r="AH677" s="30"/>
      <c r="AI677" s="30">
        <v>21</v>
      </c>
      <c r="AJ677" s="27">
        <v>1</v>
      </c>
      <c r="AK677" s="27"/>
      <c r="AL677" s="27"/>
      <c r="AM677" s="30">
        <v>7</v>
      </c>
      <c r="AN677" s="30">
        <v>1</v>
      </c>
      <c r="AO677" s="30">
        <v>5</v>
      </c>
      <c r="AP677" s="30">
        <v>12</v>
      </c>
      <c r="AQ677" s="30">
        <v>2</v>
      </c>
      <c r="AR677" s="27"/>
      <c r="AS677" s="27"/>
      <c r="AT677" s="30"/>
      <c r="AU677" s="27"/>
      <c r="AV677" s="30">
        <v>2</v>
      </c>
      <c r="AW677" s="30">
        <v>2</v>
      </c>
      <c r="AX677" s="30">
        <v>1</v>
      </c>
      <c r="AY677" s="30"/>
      <c r="AZ677" s="30">
        <v>1</v>
      </c>
      <c r="BA677" s="27"/>
      <c r="BB677" s="27"/>
      <c r="BC677" s="27">
        <v>1</v>
      </c>
      <c r="BD677" s="27"/>
      <c r="BE677" s="30"/>
      <c r="BF677" s="30"/>
      <c r="BG677" s="30">
        <v>1</v>
      </c>
      <c r="BH677" s="30">
        <v>1</v>
      </c>
      <c r="BI677" s="30"/>
      <c r="BJ677" s="30"/>
      <c r="BK677" s="30"/>
      <c r="BL677" s="30"/>
      <c r="BM677" s="30">
        <v>1</v>
      </c>
      <c r="BN677" s="30"/>
      <c r="BO677" s="30"/>
      <c r="BP677" s="27"/>
      <c r="BQ677" s="27"/>
      <c r="BR677" s="52"/>
    </row>
    <row r="678" spans="1:70" ht="22.5" customHeight="1">
      <c r="A678" s="5">
        <v>665</v>
      </c>
      <c r="B678" s="10" t="s">
        <v>57</v>
      </c>
      <c r="C678" s="18" t="s">
        <v>1072</v>
      </c>
      <c r="D678" s="18"/>
      <c r="E678" s="27">
        <v>2</v>
      </c>
      <c r="F678" s="30">
        <v>2</v>
      </c>
      <c r="G678" s="30"/>
      <c r="H678" s="27"/>
      <c r="I678" s="27"/>
      <c r="J678" s="30"/>
      <c r="K678" s="30"/>
      <c r="L678" s="30"/>
      <c r="M678" s="30"/>
      <c r="N678" s="27"/>
      <c r="O678" s="30"/>
      <c r="P678" s="30">
        <v>2</v>
      </c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>
        <v>1</v>
      </c>
      <c r="AD678" s="30"/>
      <c r="AE678" s="30"/>
      <c r="AF678" s="30"/>
      <c r="AG678" s="30"/>
      <c r="AH678" s="30"/>
      <c r="AI678" s="30">
        <v>1</v>
      </c>
      <c r="AJ678" s="27"/>
      <c r="AK678" s="27"/>
      <c r="AL678" s="27"/>
      <c r="AM678" s="30"/>
      <c r="AN678" s="30">
        <v>1</v>
      </c>
      <c r="AO678" s="30"/>
      <c r="AP678" s="30">
        <v>1</v>
      </c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2"/>
    </row>
    <row r="679" spans="1:70" ht="22.5" customHeight="1" hidden="1">
      <c r="A679" s="5">
        <v>666</v>
      </c>
      <c r="B679" s="10" t="s">
        <v>58</v>
      </c>
      <c r="C679" s="18" t="s">
        <v>1072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2"/>
    </row>
    <row r="680" spans="1:70" ht="12.75" customHeight="1" hidden="1">
      <c r="A680" s="5">
        <v>667</v>
      </c>
      <c r="B680" s="10">
        <v>360</v>
      </c>
      <c r="C680" s="18" t="s">
        <v>2371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2"/>
    </row>
    <row r="681" spans="1:69" ht="33.75" customHeight="1">
      <c r="A681" s="5">
        <v>668</v>
      </c>
      <c r="B681" s="10" t="s">
        <v>59</v>
      </c>
      <c r="C681" s="18" t="s">
        <v>2372</v>
      </c>
      <c r="D681" s="18"/>
      <c r="E681" s="27">
        <f>SUM(E682:E693)</f>
        <v>2</v>
      </c>
      <c r="F681" s="27">
        <f aca="true" t="shared" si="16" ref="F681:BQ681">SUM(F682:F693)</f>
        <v>2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2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1</v>
      </c>
      <c r="W681" s="27">
        <f t="shared" si="16"/>
        <v>1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2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60</v>
      </c>
      <c r="C682" s="18" t="s">
        <v>2373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2"/>
    </row>
    <row r="683" spans="1:70" ht="33.75" customHeight="1" hidden="1">
      <c r="A683" s="5">
        <v>670</v>
      </c>
      <c r="B683" s="10" t="s">
        <v>61</v>
      </c>
      <c r="C683" s="18" t="s">
        <v>2373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2"/>
    </row>
    <row r="684" spans="1:70" ht="33.75" customHeight="1" hidden="1">
      <c r="A684" s="5">
        <v>671</v>
      </c>
      <c r="B684" s="10" t="s">
        <v>62</v>
      </c>
      <c r="C684" s="18" t="s">
        <v>2374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2"/>
    </row>
    <row r="685" spans="1:70" ht="33.75" customHeight="1" hidden="1">
      <c r="A685" s="5">
        <v>672</v>
      </c>
      <c r="B685" s="10" t="s">
        <v>63</v>
      </c>
      <c r="C685" s="18" t="s">
        <v>2374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2"/>
    </row>
    <row r="686" spans="1:70" ht="45" customHeight="1" hidden="1">
      <c r="A686" s="5">
        <v>673</v>
      </c>
      <c r="B686" s="10" t="s">
        <v>64</v>
      </c>
      <c r="C686" s="18" t="s">
        <v>387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2"/>
    </row>
    <row r="687" spans="1:70" ht="45" customHeight="1" hidden="1">
      <c r="A687" s="5">
        <v>674</v>
      </c>
      <c r="B687" s="10" t="s">
        <v>65</v>
      </c>
      <c r="C687" s="18" t="s">
        <v>387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2"/>
    </row>
    <row r="688" spans="1:70" ht="45" customHeight="1">
      <c r="A688" s="5">
        <v>675</v>
      </c>
      <c r="B688" s="10" t="s">
        <v>66</v>
      </c>
      <c r="C688" s="18" t="s">
        <v>388</v>
      </c>
      <c r="D688" s="18"/>
      <c r="E688" s="27">
        <v>1</v>
      </c>
      <c r="F688" s="30">
        <v>1</v>
      </c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>
        <v>1</v>
      </c>
      <c r="S688" s="30"/>
      <c r="T688" s="30"/>
      <c r="U688" s="30"/>
      <c r="V688" s="27">
        <v>1</v>
      </c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>
        <v>1</v>
      </c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2"/>
    </row>
    <row r="689" spans="1:70" ht="45" customHeight="1" hidden="1">
      <c r="A689" s="5">
        <v>676</v>
      </c>
      <c r="B689" s="10" t="s">
        <v>67</v>
      </c>
      <c r="C689" s="18" t="s">
        <v>388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2"/>
    </row>
    <row r="690" spans="1:70" ht="45" customHeight="1">
      <c r="A690" s="5">
        <v>677</v>
      </c>
      <c r="B690" s="10" t="s">
        <v>68</v>
      </c>
      <c r="C690" s="18" t="s">
        <v>388</v>
      </c>
      <c r="D690" s="18"/>
      <c r="E690" s="27">
        <v>1</v>
      </c>
      <c r="F690" s="30">
        <v>1</v>
      </c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>
        <v>1</v>
      </c>
      <c r="S690" s="30"/>
      <c r="T690" s="30"/>
      <c r="U690" s="30"/>
      <c r="V690" s="27"/>
      <c r="W690" s="30">
        <v>1</v>
      </c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>
        <v>1</v>
      </c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2"/>
    </row>
    <row r="691" spans="1:70" ht="45" customHeight="1" hidden="1">
      <c r="A691" s="5">
        <v>678</v>
      </c>
      <c r="B691" s="10">
        <v>363</v>
      </c>
      <c r="C691" s="18" t="s">
        <v>389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2"/>
    </row>
    <row r="692" spans="1:70" ht="45" customHeight="1" hidden="1">
      <c r="A692" s="5">
        <v>679</v>
      </c>
      <c r="B692" s="10" t="s">
        <v>69</v>
      </c>
      <c r="C692" s="18" t="s">
        <v>390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2"/>
    </row>
    <row r="693" spans="1:70" ht="45" customHeight="1" hidden="1">
      <c r="A693" s="5">
        <v>680</v>
      </c>
      <c r="B693" s="10" t="s">
        <v>70</v>
      </c>
      <c r="C693" s="18" t="s">
        <v>390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2"/>
    </row>
    <row r="694" spans="1:69" ht="25.5" customHeight="1">
      <c r="A694" s="5">
        <v>681</v>
      </c>
      <c r="B694" s="10" t="s">
        <v>71</v>
      </c>
      <c r="C694" s="18" t="s">
        <v>391</v>
      </c>
      <c r="D694" s="18"/>
      <c r="E694" s="27">
        <f>SUM(E695:E744)</f>
        <v>18</v>
      </c>
      <c r="F694" s="27">
        <f aca="true" t="shared" si="17" ref="F694:BQ694">SUM(F695:F744)</f>
        <v>18</v>
      </c>
      <c r="G694" s="27">
        <f t="shared" si="17"/>
        <v>0</v>
      </c>
      <c r="H694" s="27">
        <f t="shared" si="17"/>
        <v>1</v>
      </c>
      <c r="I694" s="27">
        <f t="shared" si="17"/>
        <v>5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6</v>
      </c>
      <c r="R694" s="27">
        <f t="shared" si="17"/>
        <v>10</v>
      </c>
      <c r="S694" s="27">
        <f t="shared" si="17"/>
        <v>1</v>
      </c>
      <c r="T694" s="27">
        <f t="shared" si="17"/>
        <v>1</v>
      </c>
      <c r="U694" s="27">
        <f t="shared" si="17"/>
        <v>0</v>
      </c>
      <c r="V694" s="27">
        <f t="shared" si="17"/>
        <v>9</v>
      </c>
      <c r="W694" s="27">
        <f t="shared" si="17"/>
        <v>3</v>
      </c>
      <c r="X694" s="27">
        <f t="shared" si="17"/>
        <v>4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1</v>
      </c>
      <c r="AH694" s="27">
        <f t="shared" si="17"/>
        <v>0</v>
      </c>
      <c r="AI694" s="27">
        <f t="shared" si="17"/>
        <v>1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17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72</v>
      </c>
      <c r="C695" s="18" t="s">
        <v>392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2"/>
    </row>
    <row r="696" spans="1:70" ht="12.75" customHeight="1" hidden="1">
      <c r="A696" s="5">
        <v>683</v>
      </c>
      <c r="B696" s="10" t="s">
        <v>73</v>
      </c>
      <c r="C696" s="18" t="s">
        <v>392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2"/>
    </row>
    <row r="697" spans="1:70" ht="12.75" customHeight="1">
      <c r="A697" s="5">
        <v>684</v>
      </c>
      <c r="B697" s="10" t="s">
        <v>74</v>
      </c>
      <c r="C697" s="18" t="s">
        <v>392</v>
      </c>
      <c r="D697" s="18"/>
      <c r="E697" s="27">
        <v>1</v>
      </c>
      <c r="F697" s="30">
        <v>1</v>
      </c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>
        <v>1</v>
      </c>
      <c r="R697" s="30"/>
      <c r="S697" s="30"/>
      <c r="T697" s="30"/>
      <c r="U697" s="30"/>
      <c r="V697" s="27">
        <v>1</v>
      </c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>
        <v>1</v>
      </c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2"/>
    </row>
    <row r="698" spans="1:70" ht="23.25" customHeight="1" hidden="1">
      <c r="A698" s="5">
        <v>685</v>
      </c>
      <c r="B698" s="10" t="s">
        <v>735</v>
      </c>
      <c r="C698" s="18" t="s">
        <v>758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2"/>
    </row>
    <row r="699" spans="1:70" ht="24" customHeight="1" hidden="1">
      <c r="A699" s="5">
        <v>686</v>
      </c>
      <c r="B699" s="10" t="s">
        <v>736</v>
      </c>
      <c r="C699" s="18" t="s">
        <v>758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2"/>
    </row>
    <row r="700" spans="1:70" ht="24" customHeight="1" hidden="1">
      <c r="A700" s="5">
        <v>687</v>
      </c>
      <c r="B700" s="10" t="s">
        <v>75</v>
      </c>
      <c r="C700" s="18" t="s">
        <v>656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2"/>
    </row>
    <row r="701" spans="1:70" ht="24" customHeight="1" hidden="1">
      <c r="A701" s="5">
        <v>688</v>
      </c>
      <c r="B701" s="10" t="s">
        <v>76</v>
      </c>
      <c r="C701" s="18" t="s">
        <v>656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2"/>
    </row>
    <row r="702" spans="1:70" ht="24" customHeight="1" hidden="1">
      <c r="A702" s="5">
        <v>689</v>
      </c>
      <c r="B702" s="10" t="s">
        <v>77</v>
      </c>
      <c r="C702" s="18" t="s">
        <v>656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2"/>
    </row>
    <row r="703" spans="1:70" ht="24" customHeight="1" hidden="1">
      <c r="A703" s="5">
        <v>690</v>
      </c>
      <c r="B703" s="10" t="s">
        <v>714</v>
      </c>
      <c r="C703" s="18" t="s">
        <v>716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2"/>
    </row>
    <row r="704" spans="1:70" ht="24" customHeight="1" hidden="1">
      <c r="A704" s="5">
        <v>691</v>
      </c>
      <c r="B704" s="10" t="s">
        <v>715</v>
      </c>
      <c r="C704" s="18" t="s">
        <v>716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2"/>
    </row>
    <row r="705" spans="1:70" ht="24" customHeight="1" hidden="1">
      <c r="A705" s="5">
        <v>692</v>
      </c>
      <c r="B705" s="10" t="s">
        <v>717</v>
      </c>
      <c r="C705" s="18" t="s">
        <v>904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2"/>
    </row>
    <row r="706" spans="1:70" ht="24" customHeight="1" hidden="1">
      <c r="A706" s="5">
        <v>693</v>
      </c>
      <c r="B706" s="10" t="s">
        <v>718</v>
      </c>
      <c r="C706" s="18" t="s">
        <v>904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2"/>
    </row>
    <row r="707" spans="1:70" ht="24" customHeight="1" hidden="1">
      <c r="A707" s="5">
        <v>694</v>
      </c>
      <c r="B707" s="10" t="s">
        <v>719</v>
      </c>
      <c r="C707" s="18" t="s">
        <v>904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2"/>
    </row>
    <row r="708" spans="1:70" ht="12.75" customHeight="1">
      <c r="A708" s="5">
        <v>695</v>
      </c>
      <c r="B708" s="10" t="s">
        <v>78</v>
      </c>
      <c r="C708" s="18" t="s">
        <v>393</v>
      </c>
      <c r="D708" s="18"/>
      <c r="E708" s="27">
        <v>3</v>
      </c>
      <c r="F708" s="30">
        <v>3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3</v>
      </c>
      <c r="S708" s="30"/>
      <c r="T708" s="30"/>
      <c r="U708" s="30"/>
      <c r="V708" s="27"/>
      <c r="W708" s="30">
        <v>3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3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2"/>
    </row>
    <row r="709" spans="1:70" ht="12.75" customHeight="1" hidden="1">
      <c r="A709" s="5">
        <v>696</v>
      </c>
      <c r="B709" s="10" t="s">
        <v>79</v>
      </c>
      <c r="C709" s="18" t="s">
        <v>393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2"/>
    </row>
    <row r="710" spans="1:70" ht="12.75" customHeight="1" hidden="1">
      <c r="A710" s="5">
        <v>697</v>
      </c>
      <c r="B710" s="10" t="s">
        <v>80</v>
      </c>
      <c r="C710" s="18" t="s">
        <v>394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2"/>
    </row>
    <row r="711" spans="1:70" ht="12.75" customHeight="1" hidden="1">
      <c r="A711" s="5">
        <v>698</v>
      </c>
      <c r="B711" s="10" t="s">
        <v>81</v>
      </c>
      <c r="C711" s="18" t="s">
        <v>394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2"/>
    </row>
    <row r="712" spans="1:70" ht="24.75" customHeight="1">
      <c r="A712" s="5">
        <v>699</v>
      </c>
      <c r="B712" s="10" t="s">
        <v>82</v>
      </c>
      <c r="C712" s="18" t="s">
        <v>636</v>
      </c>
      <c r="D712" s="18"/>
      <c r="E712" s="27">
        <v>1</v>
      </c>
      <c r="F712" s="30">
        <v>1</v>
      </c>
      <c r="G712" s="30"/>
      <c r="H712" s="27"/>
      <c r="I712" s="27">
        <v>1</v>
      </c>
      <c r="J712" s="30"/>
      <c r="K712" s="30"/>
      <c r="L712" s="30"/>
      <c r="M712" s="30"/>
      <c r="N712" s="27"/>
      <c r="O712" s="30"/>
      <c r="P712" s="30"/>
      <c r="Q712" s="27">
        <v>1</v>
      </c>
      <c r="R712" s="30"/>
      <c r="S712" s="30"/>
      <c r="T712" s="30"/>
      <c r="U712" s="30"/>
      <c r="V712" s="27">
        <v>1</v>
      </c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>
        <v>1</v>
      </c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2"/>
    </row>
    <row r="713" spans="1:70" ht="27.75" customHeight="1">
      <c r="A713" s="5">
        <v>700</v>
      </c>
      <c r="B713" s="10" t="s">
        <v>83</v>
      </c>
      <c r="C713" s="18" t="s">
        <v>636</v>
      </c>
      <c r="D713" s="18"/>
      <c r="E713" s="27">
        <v>2</v>
      </c>
      <c r="F713" s="30">
        <v>2</v>
      </c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>
        <v>1</v>
      </c>
      <c r="R713" s="30">
        <v>1</v>
      </c>
      <c r="S713" s="30"/>
      <c r="T713" s="30"/>
      <c r="U713" s="30"/>
      <c r="V713" s="27">
        <v>2</v>
      </c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2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2"/>
    </row>
    <row r="714" spans="1:70" ht="28.5" customHeight="1">
      <c r="A714" s="5">
        <v>701</v>
      </c>
      <c r="B714" s="10" t="s">
        <v>84</v>
      </c>
      <c r="C714" s="18" t="s">
        <v>636</v>
      </c>
      <c r="D714" s="18"/>
      <c r="E714" s="27">
        <v>5</v>
      </c>
      <c r="F714" s="30">
        <v>5</v>
      </c>
      <c r="G714" s="30"/>
      <c r="H714" s="27"/>
      <c r="I714" s="27">
        <v>4</v>
      </c>
      <c r="J714" s="30"/>
      <c r="K714" s="30"/>
      <c r="L714" s="30"/>
      <c r="M714" s="30"/>
      <c r="N714" s="27"/>
      <c r="O714" s="30"/>
      <c r="P714" s="30"/>
      <c r="Q714" s="27">
        <v>1</v>
      </c>
      <c r="R714" s="30">
        <v>4</v>
      </c>
      <c r="S714" s="30"/>
      <c r="T714" s="30"/>
      <c r="U714" s="30"/>
      <c r="V714" s="27">
        <v>5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>
        <v>4</v>
      </c>
      <c r="AN714" s="30"/>
      <c r="AO714" s="30"/>
      <c r="AP714" s="30">
        <v>1</v>
      </c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2"/>
    </row>
    <row r="715" spans="1:70" ht="26.25" customHeight="1" hidden="1">
      <c r="A715" s="5">
        <v>702</v>
      </c>
      <c r="B715" s="10" t="s">
        <v>637</v>
      </c>
      <c r="C715" s="18" t="s">
        <v>636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2"/>
    </row>
    <row r="716" spans="1:70" ht="24.75" customHeight="1" hidden="1">
      <c r="A716" s="5">
        <v>703</v>
      </c>
      <c r="B716" s="10" t="s">
        <v>638</v>
      </c>
      <c r="C716" s="18" t="s">
        <v>636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2"/>
    </row>
    <row r="717" spans="1:70" ht="20.25" customHeight="1" hidden="1">
      <c r="A717" s="5">
        <v>704</v>
      </c>
      <c r="B717" s="10" t="s">
        <v>85</v>
      </c>
      <c r="C717" s="18" t="s">
        <v>396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2"/>
    </row>
    <row r="718" spans="1:70" ht="18" customHeight="1" hidden="1">
      <c r="A718" s="5">
        <v>705</v>
      </c>
      <c r="B718" s="10" t="s">
        <v>86</v>
      </c>
      <c r="C718" s="18" t="s">
        <v>396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2"/>
    </row>
    <row r="719" spans="1:70" ht="20.25" customHeight="1" hidden="1">
      <c r="A719" s="5">
        <v>706</v>
      </c>
      <c r="B719" s="10" t="s">
        <v>1702</v>
      </c>
      <c r="C719" s="18" t="s">
        <v>396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2"/>
    </row>
    <row r="720" spans="1:70" ht="18" customHeight="1" hidden="1">
      <c r="A720" s="5">
        <v>707</v>
      </c>
      <c r="B720" s="10" t="s">
        <v>1703</v>
      </c>
      <c r="C720" s="18" t="s">
        <v>396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2"/>
    </row>
    <row r="721" spans="1:70" ht="18" customHeight="1" hidden="1">
      <c r="A721" s="5">
        <v>708</v>
      </c>
      <c r="B721" s="10" t="s">
        <v>721</v>
      </c>
      <c r="C721" s="18" t="s">
        <v>396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2"/>
    </row>
    <row r="722" spans="1:70" ht="16.5" customHeight="1" hidden="1">
      <c r="A722" s="5">
        <v>709</v>
      </c>
      <c r="B722" s="10" t="s">
        <v>722</v>
      </c>
      <c r="C722" s="18" t="s">
        <v>396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2"/>
    </row>
    <row r="723" spans="1:70" ht="18" customHeight="1" hidden="1">
      <c r="A723" s="5">
        <v>710</v>
      </c>
      <c r="B723" s="10" t="s">
        <v>723</v>
      </c>
      <c r="C723" s="18" t="s">
        <v>396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2"/>
    </row>
    <row r="724" spans="1:70" ht="30" customHeight="1" hidden="1">
      <c r="A724" s="5">
        <v>711</v>
      </c>
      <c r="B724" s="10" t="s">
        <v>724</v>
      </c>
      <c r="C724" s="18" t="s">
        <v>1073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2"/>
    </row>
    <row r="725" spans="1:70" ht="30" customHeight="1" hidden="1">
      <c r="A725" s="5">
        <v>712</v>
      </c>
      <c r="B725" s="10" t="s">
        <v>725</v>
      </c>
      <c r="C725" s="18" t="s">
        <v>1073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2"/>
    </row>
    <row r="726" spans="1:70" ht="30" customHeight="1" hidden="1">
      <c r="A726" s="5">
        <v>713</v>
      </c>
      <c r="B726" s="10" t="s">
        <v>726</v>
      </c>
      <c r="C726" s="18" t="s">
        <v>1073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2"/>
    </row>
    <row r="727" spans="1:70" ht="30" customHeight="1" hidden="1">
      <c r="A727" s="5">
        <v>714</v>
      </c>
      <c r="B727" s="10" t="s">
        <v>727</v>
      </c>
      <c r="C727" s="18" t="s">
        <v>1073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2"/>
    </row>
    <row r="728" spans="1:70" ht="18" customHeight="1" hidden="1">
      <c r="A728" s="5">
        <v>715</v>
      </c>
      <c r="B728" s="10" t="s">
        <v>728</v>
      </c>
      <c r="C728" s="18" t="s">
        <v>906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2"/>
    </row>
    <row r="729" spans="1:70" ht="18" customHeight="1" hidden="1">
      <c r="A729" s="5">
        <v>716</v>
      </c>
      <c r="B729" s="10" t="s">
        <v>729</v>
      </c>
      <c r="C729" s="18" t="s">
        <v>906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2"/>
    </row>
    <row r="730" spans="1:70" ht="18" customHeight="1" hidden="1">
      <c r="A730" s="5">
        <v>717</v>
      </c>
      <c r="B730" s="10" t="s">
        <v>730</v>
      </c>
      <c r="C730" s="18" t="s">
        <v>906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2"/>
    </row>
    <row r="731" spans="1:70" ht="18" customHeight="1" hidden="1">
      <c r="A731" s="5">
        <v>718</v>
      </c>
      <c r="B731" s="10" t="s">
        <v>731</v>
      </c>
      <c r="C731" s="18" t="s">
        <v>906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2"/>
    </row>
    <row r="732" spans="1:70" ht="14.25" customHeight="1" hidden="1">
      <c r="A732" s="5">
        <v>719</v>
      </c>
      <c r="B732" s="10" t="s">
        <v>87</v>
      </c>
      <c r="C732" s="18" t="s">
        <v>657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2"/>
    </row>
    <row r="733" spans="1:70" ht="14.25" customHeight="1" hidden="1">
      <c r="A733" s="5">
        <v>720</v>
      </c>
      <c r="B733" s="10" t="s">
        <v>88</v>
      </c>
      <c r="C733" s="18" t="s">
        <v>657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2"/>
    </row>
    <row r="734" spans="1:70" ht="14.25" customHeight="1" hidden="1">
      <c r="A734" s="5">
        <v>721</v>
      </c>
      <c r="B734" s="10" t="s">
        <v>89</v>
      </c>
      <c r="C734" s="18" t="s">
        <v>657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2"/>
    </row>
    <row r="735" spans="1:70" ht="14.25" customHeight="1" hidden="1">
      <c r="A735" s="5">
        <v>722</v>
      </c>
      <c r="B735" s="10" t="s">
        <v>90</v>
      </c>
      <c r="C735" s="18" t="s">
        <v>657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2"/>
    </row>
    <row r="736" spans="1:70" ht="14.25" customHeight="1" hidden="1">
      <c r="A736" s="5">
        <v>723</v>
      </c>
      <c r="B736" s="10" t="s">
        <v>91</v>
      </c>
      <c r="C736" s="18" t="s">
        <v>657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2"/>
    </row>
    <row r="737" spans="1:70" ht="30.75" customHeight="1" hidden="1">
      <c r="A737" s="5">
        <v>724</v>
      </c>
      <c r="B737" s="10" t="s">
        <v>92</v>
      </c>
      <c r="C737" s="18" t="s">
        <v>397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2"/>
    </row>
    <row r="738" spans="1:70" ht="18" customHeight="1" hidden="1">
      <c r="A738" s="5">
        <v>725</v>
      </c>
      <c r="B738" s="10" t="s">
        <v>93</v>
      </c>
      <c r="C738" s="18" t="s">
        <v>397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2"/>
    </row>
    <row r="739" spans="1:70" ht="18" customHeight="1" hidden="1">
      <c r="A739" s="5">
        <v>726</v>
      </c>
      <c r="B739" s="10" t="s">
        <v>94</v>
      </c>
      <c r="C739" s="18" t="s">
        <v>397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2"/>
    </row>
    <row r="740" spans="1:70" ht="18" customHeight="1" hidden="1">
      <c r="A740" s="5">
        <v>727</v>
      </c>
      <c r="B740" s="10" t="s">
        <v>732</v>
      </c>
      <c r="C740" s="18" t="s">
        <v>397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2"/>
    </row>
    <row r="741" spans="1:70" ht="18" customHeight="1">
      <c r="A741" s="5">
        <v>728</v>
      </c>
      <c r="B741" s="10" t="s">
        <v>733</v>
      </c>
      <c r="C741" s="18" t="s">
        <v>397</v>
      </c>
      <c r="D741" s="18"/>
      <c r="E741" s="27">
        <v>6</v>
      </c>
      <c r="F741" s="30">
        <v>6</v>
      </c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>
        <v>2</v>
      </c>
      <c r="R741" s="30">
        <v>2</v>
      </c>
      <c r="S741" s="30">
        <v>1</v>
      </c>
      <c r="T741" s="30">
        <v>1</v>
      </c>
      <c r="U741" s="30"/>
      <c r="V741" s="27"/>
      <c r="W741" s="30"/>
      <c r="X741" s="30">
        <v>4</v>
      </c>
      <c r="Y741" s="30"/>
      <c r="Z741" s="30"/>
      <c r="AA741" s="30"/>
      <c r="AB741" s="30"/>
      <c r="AC741" s="30"/>
      <c r="AD741" s="30"/>
      <c r="AE741" s="30"/>
      <c r="AF741" s="30"/>
      <c r="AG741" s="30">
        <v>1</v>
      </c>
      <c r="AH741" s="30"/>
      <c r="AI741" s="30">
        <v>1</v>
      </c>
      <c r="AJ741" s="27"/>
      <c r="AK741" s="27"/>
      <c r="AL741" s="27"/>
      <c r="AM741" s="30">
        <v>6</v>
      </c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2"/>
    </row>
    <row r="742" spans="1:70" ht="18" customHeight="1" hidden="1">
      <c r="A742" s="5">
        <v>729</v>
      </c>
      <c r="B742" s="10" t="s">
        <v>734</v>
      </c>
      <c r="C742" s="18" t="s">
        <v>397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2"/>
    </row>
    <row r="743" spans="1:70" ht="12.75" customHeight="1" hidden="1">
      <c r="A743" s="5">
        <v>730</v>
      </c>
      <c r="B743" s="10" t="s">
        <v>95</v>
      </c>
      <c r="C743" s="18" t="s">
        <v>658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2"/>
    </row>
    <row r="744" spans="1:70" ht="12.75" customHeight="1" hidden="1">
      <c r="A744" s="5">
        <v>731</v>
      </c>
      <c r="B744" s="10" t="s">
        <v>96</v>
      </c>
      <c r="C744" s="18" t="s">
        <v>658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2"/>
    </row>
    <row r="745" spans="1:69" ht="21" customHeight="1">
      <c r="A745" s="5">
        <v>732</v>
      </c>
      <c r="B745" s="10" t="s">
        <v>97</v>
      </c>
      <c r="C745" s="18" t="s">
        <v>399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2</v>
      </c>
      <c r="Q745" s="27">
        <f t="shared" si="18"/>
        <v>0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3</v>
      </c>
      <c r="AJ745" s="27">
        <f t="shared" si="18"/>
        <v>2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2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3</v>
      </c>
      <c r="AX745" s="27">
        <f t="shared" si="18"/>
        <v>2</v>
      </c>
      <c r="AY745" s="27">
        <f t="shared" si="18"/>
        <v>0</v>
      </c>
      <c r="AZ745" s="27">
        <f t="shared" si="18"/>
        <v>1</v>
      </c>
      <c r="BA745" s="27">
        <f t="shared" si="18"/>
        <v>0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1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98</v>
      </c>
      <c r="C746" s="18" t="s">
        <v>1074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2"/>
    </row>
    <row r="747" spans="1:70" ht="24" customHeight="1" hidden="1">
      <c r="A747" s="5">
        <v>734</v>
      </c>
      <c r="B747" s="10" t="s">
        <v>99</v>
      </c>
      <c r="C747" s="18" t="s">
        <v>1074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2"/>
    </row>
    <row r="748" spans="1:70" ht="24" customHeight="1" hidden="1">
      <c r="A748" s="5">
        <v>735</v>
      </c>
      <c r="B748" s="10" t="s">
        <v>100</v>
      </c>
      <c r="C748" s="18" t="s">
        <v>1074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2"/>
    </row>
    <row r="749" spans="1:70" ht="12.75" customHeight="1" hidden="1">
      <c r="A749" s="5">
        <v>736</v>
      </c>
      <c r="B749" s="10" t="s">
        <v>101</v>
      </c>
      <c r="C749" s="18" t="s">
        <v>400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2"/>
    </row>
    <row r="750" spans="1:70" ht="12.75" customHeight="1" hidden="1">
      <c r="A750" s="5">
        <v>737</v>
      </c>
      <c r="B750" s="10" t="s">
        <v>102</v>
      </c>
      <c r="C750" s="18" t="s">
        <v>400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2"/>
    </row>
    <row r="751" spans="1:70" ht="12.75" customHeight="1" hidden="1">
      <c r="A751" s="5">
        <v>738</v>
      </c>
      <c r="B751" s="10" t="s">
        <v>103</v>
      </c>
      <c r="C751" s="18" t="s">
        <v>401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2"/>
    </row>
    <row r="752" spans="1:70" ht="12.75" customHeight="1" hidden="1">
      <c r="A752" s="5">
        <v>739</v>
      </c>
      <c r="B752" s="10" t="s">
        <v>104</v>
      </c>
      <c r="C752" s="18" t="s">
        <v>401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2"/>
    </row>
    <row r="753" spans="1:70" ht="12.75" customHeight="1" hidden="1">
      <c r="A753" s="5">
        <v>740</v>
      </c>
      <c r="B753" s="10" t="s">
        <v>105</v>
      </c>
      <c r="C753" s="18" t="s">
        <v>402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2"/>
    </row>
    <row r="754" spans="1:70" ht="12.75" customHeight="1" hidden="1">
      <c r="A754" s="5">
        <v>741</v>
      </c>
      <c r="B754" s="10" t="s">
        <v>106</v>
      </c>
      <c r="C754" s="18" t="s">
        <v>402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2"/>
    </row>
    <row r="755" spans="1:70" ht="22.5" customHeight="1" hidden="1">
      <c r="A755" s="5">
        <v>742</v>
      </c>
      <c r="B755" s="10" t="s">
        <v>107</v>
      </c>
      <c r="C755" s="18" t="s">
        <v>403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2"/>
    </row>
    <row r="756" spans="1:70" ht="22.5" customHeight="1" hidden="1">
      <c r="A756" s="5">
        <v>743</v>
      </c>
      <c r="B756" s="10" t="s">
        <v>108</v>
      </c>
      <c r="C756" s="18" t="s">
        <v>403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2"/>
    </row>
    <row r="757" spans="1:70" ht="12.75" customHeight="1" hidden="1">
      <c r="A757" s="5">
        <v>744</v>
      </c>
      <c r="B757" s="10" t="s">
        <v>109</v>
      </c>
      <c r="C757" s="18" t="s">
        <v>404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2"/>
    </row>
    <row r="758" spans="1:70" ht="12.75" customHeight="1" hidden="1">
      <c r="A758" s="5">
        <v>745</v>
      </c>
      <c r="B758" s="10" t="s">
        <v>110</v>
      </c>
      <c r="C758" s="18" t="s">
        <v>404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2"/>
    </row>
    <row r="759" spans="1:70" ht="35.25" customHeight="1" hidden="1">
      <c r="A759" s="5">
        <v>746</v>
      </c>
      <c r="B759" s="10" t="s">
        <v>111</v>
      </c>
      <c r="C759" s="18" t="s">
        <v>405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2"/>
    </row>
    <row r="760" spans="1:70" ht="33" customHeight="1" hidden="1">
      <c r="A760" s="5">
        <v>747</v>
      </c>
      <c r="B760" s="10" t="s">
        <v>112</v>
      </c>
      <c r="C760" s="18" t="s">
        <v>405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2"/>
    </row>
    <row r="761" spans="1:70" ht="22.5" customHeight="1" hidden="1">
      <c r="A761" s="5">
        <v>748</v>
      </c>
      <c r="B761" s="10" t="s">
        <v>113</v>
      </c>
      <c r="C761" s="18" t="s">
        <v>406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2"/>
    </row>
    <row r="762" spans="1:70" ht="22.5" customHeight="1" hidden="1">
      <c r="A762" s="5">
        <v>749</v>
      </c>
      <c r="B762" s="10" t="s">
        <v>114</v>
      </c>
      <c r="C762" s="18" t="s">
        <v>406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2"/>
    </row>
    <row r="763" spans="1:70" ht="22.5" customHeight="1" hidden="1">
      <c r="A763" s="5">
        <v>750</v>
      </c>
      <c r="B763" s="10" t="s">
        <v>115</v>
      </c>
      <c r="C763" s="18" t="s">
        <v>406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2"/>
    </row>
    <row r="764" spans="1:70" ht="22.5" customHeight="1" hidden="1">
      <c r="A764" s="5">
        <v>751</v>
      </c>
      <c r="B764" s="10" t="s">
        <v>116</v>
      </c>
      <c r="C764" s="18" t="s">
        <v>407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2"/>
    </row>
    <row r="765" spans="1:70" ht="22.5" customHeight="1" hidden="1">
      <c r="A765" s="5">
        <v>752</v>
      </c>
      <c r="B765" s="10" t="s">
        <v>117</v>
      </c>
      <c r="C765" s="18" t="s">
        <v>407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2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2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2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2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2"/>
    </row>
    <row r="770" spans="1:70" ht="22.5" customHeight="1" hidden="1">
      <c r="A770" s="5">
        <v>757</v>
      </c>
      <c r="B770" s="10" t="s">
        <v>644</v>
      </c>
      <c r="C770" s="18" t="s">
        <v>643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2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2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2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2"/>
    </row>
    <row r="774" spans="1:70" ht="12.75" customHeight="1" hidden="1">
      <c r="A774" s="5">
        <v>761</v>
      </c>
      <c r="B774" s="10" t="s">
        <v>688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2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2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2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2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2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2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2"/>
    </row>
    <row r="781" spans="1:70" ht="24.75" customHeight="1" hidden="1">
      <c r="A781" s="5">
        <v>768</v>
      </c>
      <c r="B781" s="10" t="s">
        <v>128</v>
      </c>
      <c r="C781" s="18" t="s">
        <v>1075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2"/>
    </row>
    <row r="782" spans="1:70" ht="24.75" customHeight="1" hidden="1">
      <c r="A782" s="5">
        <v>769</v>
      </c>
      <c r="B782" s="10" t="s">
        <v>129</v>
      </c>
      <c r="C782" s="18" t="s">
        <v>1075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2"/>
    </row>
    <row r="783" spans="1:70" ht="22.5" customHeight="1" hidden="1">
      <c r="A783" s="5">
        <v>770</v>
      </c>
      <c r="B783" s="10" t="s">
        <v>130</v>
      </c>
      <c r="C783" s="18" t="s">
        <v>712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2"/>
    </row>
    <row r="784" spans="1:70" ht="22.5" customHeight="1" hidden="1">
      <c r="A784" s="5">
        <v>771</v>
      </c>
      <c r="B784" s="10" t="s">
        <v>131</v>
      </c>
      <c r="C784" s="18" t="s">
        <v>712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2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2"/>
    </row>
    <row r="786" spans="1:70" ht="12.75" customHeight="1">
      <c r="A786" s="5">
        <v>773</v>
      </c>
      <c r="B786" s="10" t="s">
        <v>133</v>
      </c>
      <c r="C786" s="18" t="s">
        <v>248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>
        <v>1</v>
      </c>
      <c r="AQ786" s="30">
        <v>1</v>
      </c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1</v>
      </c>
      <c r="BD786" s="27"/>
      <c r="BE786" s="30"/>
      <c r="BF786" s="30">
        <v>1</v>
      </c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2"/>
    </row>
    <row r="787" spans="1:70" ht="23.25" customHeight="1" hidden="1">
      <c r="A787" s="5">
        <v>774</v>
      </c>
      <c r="B787" s="10" t="s">
        <v>646</v>
      </c>
      <c r="C787" s="18" t="s">
        <v>645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2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2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2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2"/>
    </row>
    <row r="791" spans="1:70" ht="12.75" customHeight="1" hidden="1">
      <c r="A791" s="5">
        <v>778</v>
      </c>
      <c r="B791" s="10">
        <v>391</v>
      </c>
      <c r="C791" s="18" t="s">
        <v>1076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2"/>
    </row>
    <row r="792" spans="1:70" ht="12.75" customHeight="1" hidden="1">
      <c r="A792" s="5">
        <v>779</v>
      </c>
      <c r="B792" s="10">
        <v>392</v>
      </c>
      <c r="C792" s="18" t="s">
        <v>1077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2"/>
    </row>
    <row r="793" spans="1:70" ht="12.75" customHeight="1">
      <c r="A793" s="5">
        <v>780</v>
      </c>
      <c r="B793" s="10" t="s">
        <v>137</v>
      </c>
      <c r="C793" s="18" t="s">
        <v>250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>
        <v>1</v>
      </c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/>
      <c r="AP793" s="30">
        <v>1</v>
      </c>
      <c r="AQ793" s="30"/>
      <c r="AR793" s="27"/>
      <c r="AS793" s="27"/>
      <c r="AT793" s="30"/>
      <c r="AU793" s="27"/>
      <c r="AV793" s="30"/>
      <c r="AW793" s="30">
        <v>1</v>
      </c>
      <c r="AX793" s="30"/>
      <c r="AY793" s="30"/>
      <c r="AZ793" s="30">
        <v>1</v>
      </c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>
        <v>1</v>
      </c>
      <c r="BP793" s="27"/>
      <c r="BQ793" s="27"/>
      <c r="BR793" s="52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2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2"/>
    </row>
    <row r="796" spans="1:70" ht="12.75" customHeight="1" hidden="1">
      <c r="A796" s="5">
        <v>783</v>
      </c>
      <c r="B796" s="10">
        <v>395</v>
      </c>
      <c r="C796" s="18" t="s">
        <v>252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2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2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2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2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2"/>
    </row>
    <row r="801" spans="1:70" ht="12.75" customHeight="1">
      <c r="A801" s="5">
        <v>788</v>
      </c>
      <c r="B801" s="10" t="s">
        <v>143</v>
      </c>
      <c r="C801" s="18" t="s">
        <v>255</v>
      </c>
      <c r="D801" s="18"/>
      <c r="E801" s="27">
        <v>1</v>
      </c>
      <c r="F801" s="30">
        <v>1</v>
      </c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>
        <v>1</v>
      </c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>
        <v>1</v>
      </c>
      <c r="AJ801" s="27"/>
      <c r="AK801" s="27"/>
      <c r="AL801" s="27"/>
      <c r="AM801" s="30"/>
      <c r="AN801" s="30"/>
      <c r="AO801" s="30">
        <v>1</v>
      </c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2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2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2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2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2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2"/>
    </row>
    <row r="807" spans="1:69" ht="26.2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5</v>
      </c>
      <c r="F807" s="27">
        <f aca="true" t="shared" si="19" ref="F807:BQ807">SUM(F808:F889)</f>
        <v>5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2</v>
      </c>
      <c r="Q807" s="27">
        <f t="shared" si="19"/>
        <v>3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4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1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2</v>
      </c>
      <c r="AN807" s="27">
        <f t="shared" si="19"/>
        <v>0</v>
      </c>
      <c r="AO807" s="27">
        <f t="shared" si="19"/>
        <v>0</v>
      </c>
      <c r="AP807" s="27">
        <f t="shared" si="19"/>
        <v>3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2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2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2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2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2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2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2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2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2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2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2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2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2"/>
    </row>
    <row r="821" spans="1:70" ht="22.5" customHeight="1">
      <c r="A821" s="5">
        <v>808</v>
      </c>
      <c r="B821" s="10" t="s">
        <v>162</v>
      </c>
      <c r="C821" s="18" t="s">
        <v>263</v>
      </c>
      <c r="D821" s="18"/>
      <c r="E821" s="27">
        <v>2</v>
      </c>
      <c r="F821" s="30">
        <v>2</v>
      </c>
      <c r="G821" s="30"/>
      <c r="H821" s="27"/>
      <c r="I821" s="27"/>
      <c r="J821" s="30"/>
      <c r="K821" s="30"/>
      <c r="L821" s="30"/>
      <c r="M821" s="30"/>
      <c r="N821" s="27"/>
      <c r="O821" s="30"/>
      <c r="P821" s="30">
        <v>2</v>
      </c>
      <c r="Q821" s="27"/>
      <c r="R821" s="30"/>
      <c r="S821" s="30"/>
      <c r="T821" s="30"/>
      <c r="U821" s="30"/>
      <c r="V821" s="27"/>
      <c r="W821" s="30"/>
      <c r="X821" s="30">
        <v>2</v>
      </c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>
        <v>2</v>
      </c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2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2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2"/>
    </row>
    <row r="824" spans="1:70" ht="12.75" customHeight="1">
      <c r="A824" s="5">
        <v>811</v>
      </c>
      <c r="B824" s="10" t="s">
        <v>165</v>
      </c>
      <c r="C824" s="18" t="s">
        <v>264</v>
      </c>
      <c r="D824" s="18"/>
      <c r="E824" s="27">
        <v>1</v>
      </c>
      <c r="F824" s="30">
        <v>1</v>
      </c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>
        <v>1</v>
      </c>
      <c r="R824" s="30"/>
      <c r="S824" s="30"/>
      <c r="T824" s="30"/>
      <c r="U824" s="30"/>
      <c r="V824" s="27"/>
      <c r="W824" s="30"/>
      <c r="X824" s="30">
        <v>1</v>
      </c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>
        <v>1</v>
      </c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2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2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2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2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2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2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2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2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2"/>
    </row>
    <row r="833" spans="1:70" ht="45" customHeight="1" hidden="1">
      <c r="A833" s="5">
        <v>820</v>
      </c>
      <c r="B833" s="10" t="s">
        <v>174</v>
      </c>
      <c r="C833" s="18" t="s">
        <v>754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2"/>
    </row>
    <row r="834" spans="1:70" ht="45" customHeight="1">
      <c r="A834" s="5">
        <v>821</v>
      </c>
      <c r="B834" s="10" t="s">
        <v>175</v>
      </c>
      <c r="C834" s="18" t="s">
        <v>754</v>
      </c>
      <c r="D834" s="18"/>
      <c r="E834" s="27">
        <v>2</v>
      </c>
      <c r="F834" s="30">
        <v>2</v>
      </c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>
        <v>2</v>
      </c>
      <c r="R834" s="30"/>
      <c r="S834" s="30"/>
      <c r="T834" s="30"/>
      <c r="U834" s="30"/>
      <c r="V834" s="27"/>
      <c r="W834" s="30"/>
      <c r="X834" s="30">
        <v>1</v>
      </c>
      <c r="Y834" s="30"/>
      <c r="Z834" s="30"/>
      <c r="AA834" s="30"/>
      <c r="AB834" s="30">
        <v>1</v>
      </c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>
        <v>2</v>
      </c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2"/>
    </row>
    <row r="835" spans="1:70" ht="45" customHeight="1" hidden="1">
      <c r="A835" s="5">
        <v>822</v>
      </c>
      <c r="B835" s="10" t="s">
        <v>176</v>
      </c>
      <c r="C835" s="18" t="s">
        <v>754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2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2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2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2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2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2"/>
    </row>
    <row r="841" spans="1:70" ht="12.75" customHeight="1" hidden="1">
      <c r="A841" s="5">
        <v>828</v>
      </c>
      <c r="B841" s="10" t="s">
        <v>182</v>
      </c>
      <c r="C841" s="18" t="s">
        <v>1078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2"/>
    </row>
    <row r="842" spans="1:70" ht="12.75" customHeight="1" hidden="1">
      <c r="A842" s="5">
        <v>829</v>
      </c>
      <c r="B842" s="10" t="s">
        <v>183</v>
      </c>
      <c r="C842" s="18" t="s">
        <v>1078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2"/>
    </row>
    <row r="843" spans="1:70" ht="12.75" customHeight="1" hidden="1">
      <c r="A843" s="5">
        <v>830</v>
      </c>
      <c r="B843" s="10" t="s">
        <v>184</v>
      </c>
      <c r="C843" s="18" t="s">
        <v>1078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2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2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2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2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2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2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2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2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2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2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2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2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2"/>
    </row>
    <row r="856" spans="1:70" ht="12.75" customHeight="1" hidden="1">
      <c r="A856" s="5">
        <v>843</v>
      </c>
      <c r="B856" s="10" t="s">
        <v>194</v>
      </c>
      <c r="C856" s="18" t="s">
        <v>1860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2"/>
    </row>
    <row r="857" spans="1:70" ht="12.75" customHeight="1" hidden="1">
      <c r="A857" s="5">
        <v>844</v>
      </c>
      <c r="B857" s="10" t="s">
        <v>195</v>
      </c>
      <c r="C857" s="18" t="s">
        <v>1860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2"/>
    </row>
    <row r="858" spans="1:70" ht="12.75" customHeight="1" hidden="1">
      <c r="A858" s="5">
        <v>845</v>
      </c>
      <c r="B858" s="10" t="s">
        <v>196</v>
      </c>
      <c r="C858" s="18" t="s">
        <v>1860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2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2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2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2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2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2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2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2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2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2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2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2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2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2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2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2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2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2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2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2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2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2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2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2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2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2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2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2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2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2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2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2"/>
    </row>
    <row r="890" spans="1:69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2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2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2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2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2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2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2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2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2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2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2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2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2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2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2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2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2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2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2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2"/>
    </row>
    <row r="911" spans="1:70" ht="12.75" customHeight="1" hidden="1">
      <c r="A911" s="5">
        <v>898</v>
      </c>
      <c r="B911" s="150" t="s">
        <v>1084</v>
      </c>
      <c r="C911" s="18" t="s">
        <v>766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2"/>
    </row>
    <row r="912" spans="1:70" ht="22.5" customHeight="1" hidden="1">
      <c r="A912" s="5">
        <v>899</v>
      </c>
      <c r="B912" s="150" t="s">
        <v>1085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2"/>
    </row>
    <row r="913" spans="1:70" ht="22.5" customHeight="1" hidden="1">
      <c r="A913" s="5">
        <v>900</v>
      </c>
      <c r="B913" s="150" t="s">
        <v>1086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2"/>
    </row>
    <row r="914" spans="1:70" ht="22.5" customHeight="1" hidden="1">
      <c r="A914" s="5">
        <v>901</v>
      </c>
      <c r="B914" s="150" t="s">
        <v>1087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2"/>
    </row>
    <row r="915" spans="1:70" ht="12.75" customHeight="1" hidden="1">
      <c r="A915" s="5">
        <v>902</v>
      </c>
      <c r="B915" s="150" t="s">
        <v>1088</v>
      </c>
      <c r="C915" s="18" t="s">
        <v>769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2"/>
    </row>
    <row r="916" spans="1:70" ht="12.75" customHeight="1" hidden="1">
      <c r="A916" s="5">
        <v>903</v>
      </c>
      <c r="B916" s="150" t="s">
        <v>1089</v>
      </c>
      <c r="C916" s="18" t="s">
        <v>769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2"/>
    </row>
    <row r="917" spans="1:70" ht="12.75" customHeight="1" hidden="1">
      <c r="A917" s="5">
        <v>904</v>
      </c>
      <c r="B917" s="150" t="s">
        <v>1616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2"/>
    </row>
    <row r="918" spans="1:70" ht="12.75" customHeight="1" hidden="1">
      <c r="A918" s="5">
        <v>905</v>
      </c>
      <c r="B918" s="150" t="s">
        <v>1617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2"/>
    </row>
    <row r="919" spans="1:70" ht="12.75" customHeight="1" hidden="1">
      <c r="A919" s="5">
        <v>906</v>
      </c>
      <c r="B919" s="150" t="s">
        <v>1618</v>
      </c>
      <c r="C919" s="18" t="s">
        <v>768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2"/>
    </row>
    <row r="920" spans="1:70" ht="12.75" customHeight="1" hidden="1">
      <c r="A920" s="5">
        <v>907</v>
      </c>
      <c r="B920" s="150" t="s">
        <v>1090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2"/>
    </row>
    <row r="921" spans="1:70" ht="12.75" customHeight="1" hidden="1">
      <c r="A921" s="5">
        <v>908</v>
      </c>
      <c r="B921" s="150" t="s">
        <v>1091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2"/>
    </row>
    <row r="922" spans="1:70" ht="12.75" customHeight="1" hidden="1">
      <c r="A922" s="5">
        <v>909</v>
      </c>
      <c r="B922" s="150" t="s">
        <v>1092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2"/>
    </row>
    <row r="923" spans="1:70" ht="12.75" customHeight="1" hidden="1">
      <c r="A923" s="5">
        <v>910</v>
      </c>
      <c r="B923" s="150" t="s">
        <v>1619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2"/>
    </row>
    <row r="924" spans="1:70" ht="12.75" customHeight="1" hidden="1">
      <c r="A924" s="5">
        <v>911</v>
      </c>
      <c r="B924" s="150" t="s">
        <v>1093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2"/>
    </row>
    <row r="925" spans="1:70" ht="12.75" customHeight="1" hidden="1">
      <c r="A925" s="5">
        <v>912</v>
      </c>
      <c r="B925" s="150" t="s">
        <v>1094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2"/>
    </row>
    <row r="926" spans="1:70" ht="22.5" customHeight="1" hidden="1">
      <c r="A926" s="5">
        <v>913</v>
      </c>
      <c r="B926" s="150" t="s">
        <v>1095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2"/>
    </row>
    <row r="927" spans="1:70" ht="22.5" customHeight="1" hidden="1">
      <c r="A927" s="5">
        <v>914</v>
      </c>
      <c r="B927" s="150" t="s">
        <v>1096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2"/>
    </row>
    <row r="928" spans="1:70" ht="22.5" customHeight="1" hidden="1">
      <c r="A928" s="5">
        <v>915</v>
      </c>
      <c r="B928" s="150" t="s">
        <v>1097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2"/>
    </row>
    <row r="929" spans="1:70" ht="12.75" customHeight="1" hidden="1">
      <c r="A929" s="5">
        <v>916</v>
      </c>
      <c r="B929" s="150" t="s">
        <v>1098</v>
      </c>
      <c r="C929" s="18" t="s">
        <v>2342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2"/>
    </row>
    <row r="930" spans="1:70" ht="12.75" customHeight="1" hidden="1">
      <c r="A930" s="5">
        <v>917</v>
      </c>
      <c r="B930" s="150" t="s">
        <v>1099</v>
      </c>
      <c r="C930" s="18" t="s">
        <v>2342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2"/>
    </row>
    <row r="931" spans="1:70" ht="12.75" customHeight="1" hidden="1">
      <c r="A931" s="5">
        <v>918</v>
      </c>
      <c r="B931" s="150" t="s">
        <v>1100</v>
      </c>
      <c r="C931" s="18" t="s">
        <v>2343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2"/>
    </row>
    <row r="932" spans="1:70" ht="12.75" customHeight="1" hidden="1">
      <c r="A932" s="5">
        <v>919</v>
      </c>
      <c r="B932" s="150" t="s">
        <v>1101</v>
      </c>
      <c r="C932" s="18" t="s">
        <v>2343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2"/>
    </row>
    <row r="933" spans="1:70" ht="22.5" customHeight="1" hidden="1">
      <c r="A933" s="5">
        <v>920</v>
      </c>
      <c r="B933" s="150" t="s">
        <v>1102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2"/>
    </row>
    <row r="934" spans="1:70" ht="22.5" customHeight="1" hidden="1">
      <c r="A934" s="5">
        <v>921</v>
      </c>
      <c r="B934" s="150" t="s">
        <v>1103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2"/>
    </row>
    <row r="935" spans="1:70" ht="12.75" customHeight="1" hidden="1">
      <c r="A935" s="5">
        <v>922</v>
      </c>
      <c r="B935" s="150" t="s">
        <v>1620</v>
      </c>
      <c r="C935" s="18" t="s">
        <v>932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2"/>
    </row>
    <row r="936" spans="1:70" ht="12.75" customHeight="1" hidden="1">
      <c r="A936" s="5">
        <v>923</v>
      </c>
      <c r="B936" s="150" t="s">
        <v>1104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2"/>
    </row>
    <row r="937" spans="1:70" ht="12.75" customHeight="1" hidden="1">
      <c r="A937" s="5">
        <v>924</v>
      </c>
      <c r="B937" s="150" t="s">
        <v>1105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2"/>
    </row>
    <row r="938" spans="1:70" ht="12.75" customHeight="1" hidden="1">
      <c r="A938" s="5">
        <v>925</v>
      </c>
      <c r="B938" s="150" t="s">
        <v>1106</v>
      </c>
      <c r="C938" s="18" t="s">
        <v>861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2"/>
    </row>
    <row r="939" spans="1:70" ht="12.75" customHeight="1" hidden="1">
      <c r="A939" s="5">
        <v>926</v>
      </c>
      <c r="B939" s="150" t="s">
        <v>1107</v>
      </c>
      <c r="C939" s="18" t="s">
        <v>861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2"/>
    </row>
    <row r="940" spans="1:70" ht="22.5" customHeight="1" hidden="1">
      <c r="A940" s="5">
        <v>927</v>
      </c>
      <c r="B940" s="150" t="s">
        <v>1108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2"/>
    </row>
    <row r="941" spans="1:70" ht="22.5" customHeight="1" hidden="1">
      <c r="A941" s="5">
        <v>928</v>
      </c>
      <c r="B941" s="150" t="s">
        <v>1109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2"/>
    </row>
    <row r="942" spans="1:70" ht="22.5" customHeight="1" hidden="1">
      <c r="A942" s="5">
        <v>929</v>
      </c>
      <c r="B942" s="150" t="s">
        <v>1110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2"/>
    </row>
    <row r="943" spans="1:70" ht="12.75" customHeight="1" hidden="1">
      <c r="A943" s="5">
        <v>930</v>
      </c>
      <c r="B943" s="150" t="s">
        <v>1111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2"/>
    </row>
    <row r="944" spans="1:70" ht="12.75" customHeight="1" hidden="1">
      <c r="A944" s="5">
        <v>931</v>
      </c>
      <c r="B944" s="150" t="s">
        <v>1112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2"/>
    </row>
    <row r="945" spans="1:70" ht="12.75" customHeight="1" hidden="1">
      <c r="A945" s="5">
        <v>932</v>
      </c>
      <c r="B945" s="150" t="s">
        <v>1621</v>
      </c>
      <c r="C945" s="18" t="s">
        <v>2347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2"/>
    </row>
    <row r="946" spans="1:70" ht="12.75" customHeight="1" hidden="1">
      <c r="A946" s="5">
        <v>933</v>
      </c>
      <c r="B946" s="150" t="s">
        <v>1622</v>
      </c>
      <c r="C946" s="18" t="s">
        <v>2348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2"/>
    </row>
    <row r="947" spans="1:70" ht="12.75" customHeight="1" hidden="1">
      <c r="A947" s="5">
        <v>934</v>
      </c>
      <c r="B947" s="150" t="s">
        <v>1113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2"/>
    </row>
    <row r="948" spans="1:70" ht="12.75" customHeight="1" hidden="1">
      <c r="A948" s="5">
        <v>935</v>
      </c>
      <c r="B948" s="150" t="s">
        <v>1114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2"/>
    </row>
    <row r="949" spans="1:70" ht="12.75" customHeight="1" hidden="1">
      <c r="A949" s="5">
        <v>936</v>
      </c>
      <c r="B949" s="150" t="s">
        <v>1115</v>
      </c>
      <c r="C949" s="18" t="s">
        <v>2344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2"/>
    </row>
    <row r="950" spans="1:70" ht="12.75" customHeight="1" hidden="1">
      <c r="A950" s="5">
        <v>937</v>
      </c>
      <c r="B950" s="150" t="s">
        <v>1116</v>
      </c>
      <c r="C950" s="18" t="s">
        <v>2344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2"/>
    </row>
    <row r="951" spans="1:70" ht="12.75" customHeight="1" hidden="1">
      <c r="A951" s="5">
        <v>938</v>
      </c>
      <c r="B951" s="150" t="s">
        <v>1117</v>
      </c>
      <c r="C951" s="18" t="s">
        <v>2344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2"/>
    </row>
    <row r="952" spans="1:70" ht="12.75" customHeight="1" hidden="1">
      <c r="A952" s="5">
        <v>939</v>
      </c>
      <c r="B952" s="150" t="s">
        <v>1623</v>
      </c>
      <c r="C952" s="18" t="s">
        <v>2346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2"/>
    </row>
    <row r="953" spans="1:70" ht="12.75" customHeight="1" hidden="1">
      <c r="A953" s="5">
        <v>940</v>
      </c>
      <c r="B953" s="150" t="s">
        <v>1118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2"/>
    </row>
    <row r="954" spans="1:70" ht="12.75" customHeight="1" hidden="1">
      <c r="A954" s="5">
        <v>941</v>
      </c>
      <c r="B954" s="150" t="s">
        <v>1119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2"/>
    </row>
    <row r="955" spans="1:70" ht="12.75" customHeight="1" hidden="1">
      <c r="A955" s="5">
        <v>942</v>
      </c>
      <c r="B955" s="150" t="s">
        <v>1120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2"/>
    </row>
    <row r="956" spans="1:70" ht="12.75" customHeight="1" hidden="1">
      <c r="A956" s="5">
        <v>943</v>
      </c>
      <c r="B956" s="150" t="s">
        <v>1121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2"/>
    </row>
    <row r="957" spans="1:70" ht="12.75" customHeight="1" hidden="1">
      <c r="A957" s="5">
        <v>944</v>
      </c>
      <c r="B957" s="150" t="s">
        <v>1624</v>
      </c>
      <c r="C957" s="18" t="s">
        <v>958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2"/>
    </row>
    <row r="958" spans="1:70" ht="22.5" customHeight="1" hidden="1">
      <c r="A958" s="5">
        <v>945</v>
      </c>
      <c r="B958" s="150" t="s">
        <v>1122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2"/>
    </row>
    <row r="959" spans="1:70" ht="22.5" customHeight="1" hidden="1">
      <c r="A959" s="5">
        <v>946</v>
      </c>
      <c r="B959" s="150" t="s">
        <v>1123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2"/>
    </row>
    <row r="960" spans="1:70" ht="22.5" customHeight="1" hidden="1">
      <c r="A960" s="5">
        <v>947</v>
      </c>
      <c r="B960" s="150" t="s">
        <v>1124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2"/>
    </row>
    <row r="961" spans="1:70" ht="22.5" customHeight="1" hidden="1">
      <c r="A961" s="5">
        <v>948</v>
      </c>
      <c r="B961" s="150" t="s">
        <v>1125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2"/>
    </row>
    <row r="962" spans="1:70" ht="22.5" customHeight="1" hidden="1">
      <c r="A962" s="5">
        <v>949</v>
      </c>
      <c r="B962" s="150" t="s">
        <v>1126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2"/>
    </row>
    <row r="963" spans="1:70" ht="12.75" customHeight="1" hidden="1">
      <c r="A963" s="5">
        <v>950</v>
      </c>
      <c r="B963" s="150" t="s">
        <v>1127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2"/>
    </row>
    <row r="964" spans="1:70" ht="12.75" customHeight="1" hidden="1">
      <c r="A964" s="5">
        <v>951</v>
      </c>
      <c r="B964" s="150" t="s">
        <v>1128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2"/>
    </row>
    <row r="965" spans="1:70" ht="12.75" customHeight="1" hidden="1">
      <c r="A965" s="5">
        <v>952</v>
      </c>
      <c r="B965" s="150" t="s">
        <v>1129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2"/>
    </row>
    <row r="966" spans="1:70" ht="22.5" customHeight="1" hidden="1">
      <c r="A966" s="5">
        <v>953</v>
      </c>
      <c r="B966" s="150" t="s">
        <v>1130</v>
      </c>
      <c r="C966" s="18" t="s">
        <v>737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2"/>
    </row>
    <row r="967" spans="1:70" ht="22.5" customHeight="1" hidden="1">
      <c r="A967" s="5">
        <v>954</v>
      </c>
      <c r="B967" s="150" t="s">
        <v>1131</v>
      </c>
      <c r="C967" s="18" t="s">
        <v>737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2"/>
    </row>
    <row r="968" spans="1:70" ht="12.75" customHeight="1" hidden="1">
      <c r="A968" s="5">
        <v>955</v>
      </c>
      <c r="B968" s="150" t="s">
        <v>1132</v>
      </c>
      <c r="C968" s="18" t="s">
        <v>738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2"/>
    </row>
    <row r="969" spans="1:70" ht="12.75" customHeight="1" hidden="1">
      <c r="A969" s="5">
        <v>956</v>
      </c>
      <c r="B969" s="150" t="s">
        <v>1133</v>
      </c>
      <c r="C969" s="18" t="s">
        <v>738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2"/>
    </row>
    <row r="970" spans="1:70" ht="12.75" customHeight="1" hidden="1">
      <c r="A970" s="5">
        <v>957</v>
      </c>
      <c r="B970" s="150" t="s">
        <v>1134</v>
      </c>
      <c r="C970" s="18" t="s">
        <v>738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2"/>
    </row>
    <row r="971" spans="1:70" ht="12.75" customHeight="1" hidden="1">
      <c r="A971" s="5">
        <v>958</v>
      </c>
      <c r="B971" s="150" t="s">
        <v>1135</v>
      </c>
      <c r="C971" s="18" t="s">
        <v>738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2"/>
    </row>
    <row r="972" spans="1:70" ht="12.75" customHeight="1" hidden="1">
      <c r="A972" s="5">
        <v>959</v>
      </c>
      <c r="B972" s="150" t="s">
        <v>1136</v>
      </c>
      <c r="C972" s="18" t="s">
        <v>739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2"/>
    </row>
    <row r="973" spans="1:70" ht="12.75" customHeight="1" hidden="1">
      <c r="A973" s="5">
        <v>960</v>
      </c>
      <c r="B973" s="150" t="s">
        <v>1137</v>
      </c>
      <c r="C973" s="18" t="s">
        <v>739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2"/>
    </row>
    <row r="974" spans="1:70" ht="12.75" customHeight="1" hidden="1">
      <c r="A974" s="5">
        <v>961</v>
      </c>
      <c r="B974" s="150" t="s">
        <v>1138</v>
      </c>
      <c r="C974" s="18" t="s">
        <v>739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2"/>
    </row>
    <row r="975" spans="1:70" ht="12.75" customHeight="1" hidden="1">
      <c r="A975" s="5">
        <v>962</v>
      </c>
      <c r="B975" s="150" t="s">
        <v>1139</v>
      </c>
      <c r="C975" s="18" t="s">
        <v>739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2"/>
    </row>
    <row r="976" spans="1:70" ht="12.75" customHeight="1" hidden="1">
      <c r="A976" s="5">
        <v>963</v>
      </c>
      <c r="B976" s="150" t="s">
        <v>1140</v>
      </c>
      <c r="C976" s="18" t="s">
        <v>740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2"/>
    </row>
    <row r="977" spans="1:70" ht="12.75" customHeight="1" hidden="1">
      <c r="A977" s="5">
        <v>964</v>
      </c>
      <c r="B977" s="150" t="s">
        <v>1141</v>
      </c>
      <c r="C977" s="18" t="s">
        <v>740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2"/>
    </row>
    <row r="978" spans="1:70" ht="12.75" customHeight="1" hidden="1">
      <c r="A978" s="5">
        <v>965</v>
      </c>
      <c r="B978" s="150" t="s">
        <v>1142</v>
      </c>
      <c r="C978" s="18" t="s">
        <v>740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2"/>
    </row>
    <row r="979" spans="1:70" ht="22.5" customHeight="1" hidden="1">
      <c r="A979" s="5">
        <v>966</v>
      </c>
      <c r="B979" s="150" t="s">
        <v>1143</v>
      </c>
      <c r="C979" s="18" t="s">
        <v>741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2"/>
    </row>
    <row r="980" spans="1:70" ht="22.5" customHeight="1" hidden="1">
      <c r="A980" s="5">
        <v>967</v>
      </c>
      <c r="B980" s="150" t="s">
        <v>1144</v>
      </c>
      <c r="C980" s="18" t="s">
        <v>741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2"/>
    </row>
    <row r="981" spans="1:70" ht="22.5" customHeight="1" hidden="1">
      <c r="A981" s="5">
        <v>968</v>
      </c>
      <c r="B981" s="150" t="s">
        <v>1145</v>
      </c>
      <c r="C981" s="18" t="s">
        <v>741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2"/>
    </row>
    <row r="982" spans="1:70" ht="22.5" customHeight="1" hidden="1">
      <c r="A982" s="5">
        <v>969</v>
      </c>
      <c r="B982" s="150" t="s">
        <v>1146</v>
      </c>
      <c r="C982" s="18" t="s">
        <v>741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2"/>
    </row>
    <row r="983" spans="1:70" ht="12.75" customHeight="1" hidden="1">
      <c r="A983" s="5">
        <v>970</v>
      </c>
      <c r="B983" s="150" t="s">
        <v>1147</v>
      </c>
      <c r="C983" s="18" t="s">
        <v>742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2"/>
    </row>
    <row r="984" spans="1:70" ht="12.75" customHeight="1" hidden="1">
      <c r="A984" s="5">
        <v>971</v>
      </c>
      <c r="B984" s="150" t="s">
        <v>1148</v>
      </c>
      <c r="C984" s="18" t="s">
        <v>742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2"/>
    </row>
    <row r="985" spans="1:70" ht="22.5" customHeight="1" hidden="1">
      <c r="A985" s="5">
        <v>972</v>
      </c>
      <c r="B985" s="150" t="s">
        <v>1149</v>
      </c>
      <c r="C985" s="18" t="s">
        <v>743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2"/>
    </row>
    <row r="986" spans="1:70" ht="12.75" customHeight="1" hidden="1">
      <c r="A986" s="5">
        <v>973</v>
      </c>
      <c r="B986" s="150" t="s">
        <v>1150</v>
      </c>
      <c r="C986" s="18" t="s">
        <v>744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2"/>
    </row>
    <row r="987" spans="1:70" ht="12.75" customHeight="1" hidden="1">
      <c r="A987" s="5">
        <v>974</v>
      </c>
      <c r="B987" s="150" t="s">
        <v>1151</v>
      </c>
      <c r="C987" s="18" t="s">
        <v>744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2"/>
    </row>
    <row r="988" spans="1:70" ht="12.75" customHeight="1" hidden="1">
      <c r="A988" s="5">
        <v>975</v>
      </c>
      <c r="B988" s="150" t="s">
        <v>1152</v>
      </c>
      <c r="C988" s="18" t="s">
        <v>744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2"/>
    </row>
    <row r="989" spans="1:70" ht="22.5" customHeight="1" hidden="1">
      <c r="A989" s="5">
        <v>976</v>
      </c>
      <c r="B989" s="150" t="s">
        <v>1625</v>
      </c>
      <c r="C989" s="18" t="s">
        <v>745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2"/>
    </row>
    <row r="990" spans="1:70" ht="22.5" customHeight="1" hidden="1">
      <c r="A990" s="5">
        <v>977</v>
      </c>
      <c r="B990" s="150" t="s">
        <v>1626</v>
      </c>
      <c r="C990" s="18" t="s">
        <v>746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2"/>
    </row>
    <row r="991" spans="1:70" ht="22.5" customHeight="1" hidden="1">
      <c r="A991" s="5">
        <v>978</v>
      </c>
      <c r="B991" s="150" t="s">
        <v>1153</v>
      </c>
      <c r="C991" s="18" t="s">
        <v>747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2"/>
    </row>
    <row r="992" spans="1:70" ht="22.5" customHeight="1" hidden="1">
      <c r="A992" s="5">
        <v>979</v>
      </c>
      <c r="B992" s="150" t="s">
        <v>1154</v>
      </c>
      <c r="C992" s="18" t="s">
        <v>747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2"/>
    </row>
    <row r="993" spans="1:70" ht="22.5" customHeight="1" hidden="1">
      <c r="A993" s="5">
        <v>980</v>
      </c>
      <c r="B993" s="150" t="s">
        <v>1155</v>
      </c>
      <c r="C993" s="18" t="s">
        <v>747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2"/>
    </row>
    <row r="994" spans="1:70" ht="22.5" customHeight="1" hidden="1">
      <c r="A994" s="5">
        <v>981</v>
      </c>
      <c r="B994" s="150" t="s">
        <v>1627</v>
      </c>
      <c r="C994" s="18" t="s">
        <v>748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2"/>
    </row>
    <row r="995" spans="1:70" ht="22.5" customHeight="1" hidden="1">
      <c r="A995" s="5">
        <v>982</v>
      </c>
      <c r="B995" s="150" t="s">
        <v>1628</v>
      </c>
      <c r="C995" s="18" t="s">
        <v>749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2"/>
    </row>
    <row r="996" spans="1:70" ht="12.75" customHeight="1" hidden="1">
      <c r="A996" s="5">
        <v>983</v>
      </c>
      <c r="B996" s="150" t="s">
        <v>1629</v>
      </c>
      <c r="C996" s="18" t="s">
        <v>750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2"/>
    </row>
    <row r="997" spans="1:70" ht="12.75" customHeight="1" hidden="1">
      <c r="A997" s="5">
        <v>984</v>
      </c>
      <c r="B997" s="150" t="s">
        <v>1630</v>
      </c>
      <c r="C997" s="18" t="s">
        <v>771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2"/>
    </row>
    <row r="998" spans="1:70" ht="12.75" customHeight="1" hidden="1">
      <c r="A998" s="5">
        <v>985</v>
      </c>
      <c r="B998" s="150" t="s">
        <v>1631</v>
      </c>
      <c r="C998" s="18" t="s">
        <v>772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2"/>
    </row>
    <row r="999" spans="1:70" ht="12.75" customHeight="1" hidden="1">
      <c r="A999" s="5">
        <v>986</v>
      </c>
      <c r="B999" s="150" t="s">
        <v>1632</v>
      </c>
      <c r="C999" s="18" t="s">
        <v>751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2"/>
    </row>
    <row r="1000" spans="1:70" ht="12.75" customHeight="1" hidden="1">
      <c r="A1000" s="5">
        <v>987</v>
      </c>
      <c r="B1000" s="150" t="s">
        <v>1633</v>
      </c>
      <c r="C1000" s="18" t="s">
        <v>752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2"/>
    </row>
    <row r="1001" spans="1:70" ht="12.75" customHeight="1" hidden="1">
      <c r="A1001" s="5">
        <v>988</v>
      </c>
      <c r="B1001" s="150" t="s">
        <v>1634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2"/>
    </row>
    <row r="1002" spans="1:70" ht="12.75" customHeight="1" hidden="1">
      <c r="A1002" s="5">
        <v>989</v>
      </c>
      <c r="B1002" s="150" t="s">
        <v>1156</v>
      </c>
      <c r="C1002" s="18" t="s">
        <v>776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2"/>
    </row>
    <row r="1003" spans="1:70" ht="12.75" customHeight="1" hidden="1">
      <c r="A1003" s="5">
        <v>990</v>
      </c>
      <c r="B1003" s="150" t="s">
        <v>1157</v>
      </c>
      <c r="C1003" s="18" t="s">
        <v>776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2"/>
    </row>
    <row r="1004" spans="1:70" ht="12.75" customHeight="1" hidden="1">
      <c r="A1004" s="5">
        <v>991</v>
      </c>
      <c r="B1004" s="150" t="s">
        <v>1635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2"/>
    </row>
    <row r="1005" spans="1:70" ht="12.75" customHeight="1" hidden="1">
      <c r="A1005" s="5">
        <v>992</v>
      </c>
      <c r="B1005" s="150" t="s">
        <v>1158</v>
      </c>
      <c r="C1005" s="18" t="s">
        <v>777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2"/>
    </row>
    <row r="1006" spans="1:70" ht="12.75" customHeight="1" hidden="1">
      <c r="A1006" s="5">
        <v>993</v>
      </c>
      <c r="B1006" s="150" t="s">
        <v>1159</v>
      </c>
      <c r="C1006" s="18" t="s">
        <v>777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2"/>
    </row>
    <row r="1007" spans="1:70" ht="12.75" customHeight="1" hidden="1">
      <c r="A1007" s="5">
        <v>994</v>
      </c>
      <c r="B1007" s="150" t="s">
        <v>1160</v>
      </c>
      <c r="C1007" s="18" t="s">
        <v>777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2"/>
    </row>
    <row r="1008" spans="1:70" ht="12.75" customHeight="1" hidden="1">
      <c r="A1008" s="5">
        <v>995</v>
      </c>
      <c r="B1008" s="150" t="s">
        <v>1636</v>
      </c>
      <c r="C1008" s="18" t="s">
        <v>778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2"/>
    </row>
    <row r="1009" spans="1:70" ht="22.5" customHeight="1" hidden="1">
      <c r="A1009" s="5">
        <v>996</v>
      </c>
      <c r="B1009" s="150" t="s">
        <v>1637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2"/>
    </row>
    <row r="1010" spans="1:70" ht="22.5" customHeight="1" hidden="1">
      <c r="A1010" s="5">
        <v>997</v>
      </c>
      <c r="B1010" s="150" t="s">
        <v>1638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2"/>
    </row>
    <row r="1011" spans="1:70" ht="12.75" customHeight="1" hidden="1">
      <c r="A1011" s="5">
        <v>998</v>
      </c>
      <c r="B1011" s="150" t="s">
        <v>1639</v>
      </c>
      <c r="C1011" s="18" t="s">
        <v>784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2"/>
    </row>
    <row r="1012" spans="1:70" ht="12.75" customHeight="1" hidden="1">
      <c r="A1012" s="5">
        <v>999</v>
      </c>
      <c r="B1012" s="150" t="s">
        <v>1161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2"/>
    </row>
    <row r="1013" spans="1:70" ht="12.75" customHeight="1" hidden="1">
      <c r="A1013" s="5">
        <v>1000</v>
      </c>
      <c r="B1013" s="150" t="s">
        <v>1162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2"/>
    </row>
    <row r="1014" spans="1:70" ht="12.75" customHeight="1" hidden="1">
      <c r="A1014" s="5">
        <v>1001</v>
      </c>
      <c r="B1014" s="150" t="s">
        <v>1163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2"/>
    </row>
    <row r="1015" spans="1:70" ht="12.75" customHeight="1" hidden="1">
      <c r="A1015" s="5">
        <v>1002</v>
      </c>
      <c r="B1015" s="150" t="s">
        <v>1164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2"/>
    </row>
    <row r="1016" spans="1:70" ht="12.75" customHeight="1" hidden="1">
      <c r="A1016" s="5">
        <v>1003</v>
      </c>
      <c r="B1016" s="150" t="s">
        <v>1165</v>
      </c>
      <c r="C1016" s="18" t="s">
        <v>789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2"/>
    </row>
    <row r="1017" spans="1:70" ht="12.75" customHeight="1" hidden="1">
      <c r="A1017" s="5">
        <v>1004</v>
      </c>
      <c r="B1017" s="150" t="s">
        <v>1166</v>
      </c>
      <c r="C1017" s="18" t="s">
        <v>789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2"/>
    </row>
    <row r="1018" spans="1:70" ht="12.75" customHeight="1" hidden="1">
      <c r="A1018" s="5">
        <v>1005</v>
      </c>
      <c r="B1018" s="150" t="s">
        <v>1167</v>
      </c>
      <c r="C1018" s="18" t="s">
        <v>789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2"/>
    </row>
    <row r="1019" spans="1:70" ht="12.75" customHeight="1" hidden="1">
      <c r="A1019" s="5">
        <v>1006</v>
      </c>
      <c r="B1019" s="150" t="s">
        <v>1614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2"/>
    </row>
    <row r="1020" spans="1:70" ht="12.75" customHeight="1" hidden="1">
      <c r="A1020" s="5">
        <v>1007</v>
      </c>
      <c r="B1020" s="150" t="s">
        <v>1168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2"/>
    </row>
    <row r="1021" spans="1:70" ht="12.75" customHeight="1" hidden="1">
      <c r="A1021" s="5">
        <v>1008</v>
      </c>
      <c r="B1021" s="150" t="s">
        <v>1169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2"/>
    </row>
    <row r="1022" spans="1:70" ht="22.5" customHeight="1" hidden="1">
      <c r="A1022" s="5">
        <v>1009</v>
      </c>
      <c r="B1022" s="150" t="s">
        <v>1170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2"/>
    </row>
    <row r="1023" spans="1:70" ht="22.5" customHeight="1" hidden="1">
      <c r="A1023" s="5">
        <v>1010</v>
      </c>
      <c r="B1023" s="150" t="s">
        <v>1171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2"/>
    </row>
    <row r="1024" spans="1:70" ht="22.5" customHeight="1" hidden="1">
      <c r="A1024" s="5">
        <v>1011</v>
      </c>
      <c r="B1024" s="150" t="s">
        <v>1172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2"/>
    </row>
    <row r="1025" spans="1:70" ht="12.75" customHeight="1" hidden="1">
      <c r="A1025" s="5">
        <v>1012</v>
      </c>
      <c r="B1025" s="150" t="s">
        <v>1083</v>
      </c>
      <c r="C1025" s="18" t="s">
        <v>790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2"/>
    </row>
    <row r="1026" spans="1:70" ht="12.75" customHeight="1" hidden="1">
      <c r="A1026" s="5">
        <v>1013</v>
      </c>
      <c r="B1026" s="150" t="s">
        <v>1173</v>
      </c>
      <c r="C1026" s="18" t="s">
        <v>790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2"/>
    </row>
    <row r="1027" spans="1:70" ht="12.75" customHeight="1" hidden="1">
      <c r="A1027" s="5">
        <v>1014</v>
      </c>
      <c r="B1027" s="150" t="s">
        <v>1174</v>
      </c>
      <c r="C1027" s="18" t="s">
        <v>790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2"/>
    </row>
    <row r="1028" spans="1:70" ht="12.75" customHeight="1" hidden="1">
      <c r="A1028" s="5">
        <v>1015</v>
      </c>
      <c r="B1028" s="150" t="s">
        <v>1640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2"/>
    </row>
    <row r="1029" spans="1:70" ht="12.75" customHeight="1" hidden="1">
      <c r="A1029" s="5">
        <v>1016</v>
      </c>
      <c r="B1029" s="150" t="s">
        <v>1175</v>
      </c>
      <c r="C1029" s="18" t="s">
        <v>791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2"/>
    </row>
    <row r="1030" spans="1:70" ht="12.75" customHeight="1" hidden="1">
      <c r="A1030" s="5">
        <v>1017</v>
      </c>
      <c r="B1030" s="150" t="s">
        <v>1176</v>
      </c>
      <c r="C1030" s="18" t="s">
        <v>791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2"/>
    </row>
    <row r="1031" spans="1:70" ht="22.5" customHeight="1" hidden="1">
      <c r="A1031" s="5">
        <v>1018</v>
      </c>
      <c r="B1031" s="150" t="s">
        <v>1641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2"/>
    </row>
    <row r="1032" spans="1:70" ht="12.75" customHeight="1" hidden="1">
      <c r="A1032" s="5">
        <v>1019</v>
      </c>
      <c r="B1032" s="150" t="s">
        <v>1177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2"/>
    </row>
    <row r="1033" spans="1:70" ht="12.75" customHeight="1" hidden="1">
      <c r="A1033" s="5">
        <v>1020</v>
      </c>
      <c r="B1033" s="150" t="s">
        <v>1178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2"/>
    </row>
    <row r="1034" spans="1:70" ht="12.75" customHeight="1" hidden="1">
      <c r="A1034" s="5">
        <v>1021</v>
      </c>
      <c r="B1034" s="150" t="s">
        <v>1642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2"/>
    </row>
    <row r="1035" spans="1:70" ht="22.5" customHeight="1" hidden="1">
      <c r="A1035" s="5">
        <v>1022</v>
      </c>
      <c r="B1035" s="150" t="s">
        <v>1643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2"/>
    </row>
    <row r="1036" spans="1:70" ht="12.75" customHeight="1" hidden="1">
      <c r="A1036" s="5">
        <v>1023</v>
      </c>
      <c r="B1036" s="150" t="s">
        <v>1179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2"/>
    </row>
    <row r="1037" spans="1:70" ht="12.75" customHeight="1" hidden="1">
      <c r="A1037" s="5">
        <v>1024</v>
      </c>
      <c r="B1037" s="150" t="s">
        <v>1180</v>
      </c>
      <c r="C1037" s="18" t="s">
        <v>829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2"/>
    </row>
    <row r="1038" spans="1:70" ht="12.75" customHeight="1" hidden="1">
      <c r="A1038" s="5">
        <v>1025</v>
      </c>
      <c r="B1038" s="150" t="s">
        <v>1181</v>
      </c>
      <c r="C1038" s="18" t="s">
        <v>829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2"/>
    </row>
    <row r="1039" spans="1:70" ht="12.75" customHeight="1" hidden="1">
      <c r="A1039" s="5">
        <v>1026</v>
      </c>
      <c r="B1039" s="150" t="s">
        <v>1644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2"/>
    </row>
    <row r="1040" spans="1:70" ht="12.75" customHeight="1" hidden="1">
      <c r="A1040" s="5">
        <v>1027</v>
      </c>
      <c r="B1040" s="150" t="s">
        <v>1182</v>
      </c>
      <c r="C1040" s="18" t="s">
        <v>811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2"/>
    </row>
    <row r="1041" spans="1:70" ht="12.75" customHeight="1" hidden="1">
      <c r="A1041" s="5">
        <v>1028</v>
      </c>
      <c r="B1041" s="150" t="s">
        <v>1183</v>
      </c>
      <c r="C1041" s="18" t="s">
        <v>811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2"/>
    </row>
    <row r="1042" spans="1:70" ht="12.75" customHeight="1" hidden="1">
      <c r="A1042" s="5">
        <v>1029</v>
      </c>
      <c r="B1042" s="150" t="s">
        <v>1184</v>
      </c>
      <c r="C1042" s="18" t="s">
        <v>811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2"/>
    </row>
    <row r="1043" spans="1:70" ht="12.75" customHeight="1" hidden="1">
      <c r="A1043" s="5">
        <v>1030</v>
      </c>
      <c r="B1043" s="150" t="s">
        <v>1185</v>
      </c>
      <c r="C1043" s="18" t="s">
        <v>811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2"/>
    </row>
    <row r="1044" spans="1:70" ht="12.75" customHeight="1" hidden="1">
      <c r="A1044" s="5">
        <v>1031</v>
      </c>
      <c r="B1044" s="150" t="s">
        <v>1186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2"/>
    </row>
    <row r="1045" spans="1:70" ht="12.75" customHeight="1" hidden="1">
      <c r="A1045" s="5">
        <v>1032</v>
      </c>
      <c r="B1045" s="150" t="s">
        <v>1187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2"/>
    </row>
    <row r="1046" spans="1:70" ht="12.75" customHeight="1" hidden="1">
      <c r="A1046" s="5">
        <v>1033</v>
      </c>
      <c r="B1046" s="150" t="s">
        <v>1645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2"/>
    </row>
    <row r="1047" spans="1:70" ht="12.75" customHeight="1" hidden="1">
      <c r="A1047" s="5">
        <v>1034</v>
      </c>
      <c r="B1047" s="150" t="s">
        <v>1646</v>
      </c>
      <c r="C1047" s="18" t="s">
        <v>814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2"/>
    </row>
    <row r="1048" spans="1:70" ht="12.75" customHeight="1" hidden="1">
      <c r="A1048" s="5">
        <v>1035</v>
      </c>
      <c r="B1048" s="150" t="s">
        <v>1647</v>
      </c>
      <c r="C1048" s="18" t="s">
        <v>815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2"/>
    </row>
    <row r="1049" spans="1:70" ht="12.75" customHeight="1" hidden="1">
      <c r="A1049" s="5">
        <v>1036</v>
      </c>
      <c r="B1049" s="150" t="s">
        <v>1188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2"/>
    </row>
    <row r="1050" spans="1:70" ht="12.75" customHeight="1" hidden="1">
      <c r="A1050" s="5">
        <v>1037</v>
      </c>
      <c r="B1050" s="150" t="s">
        <v>1189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2"/>
    </row>
    <row r="1051" spans="1:70" ht="12.75" customHeight="1" hidden="1">
      <c r="A1051" s="5">
        <v>1038</v>
      </c>
      <c r="B1051" s="150" t="s">
        <v>1190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2"/>
    </row>
    <row r="1052" spans="1:70" ht="12.75" customHeight="1" hidden="1">
      <c r="A1052" s="5">
        <v>1039</v>
      </c>
      <c r="B1052" s="150" t="s">
        <v>1191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2"/>
    </row>
    <row r="1053" spans="1:70" ht="12.75" customHeight="1" hidden="1">
      <c r="A1053" s="5">
        <v>1040</v>
      </c>
      <c r="B1053" s="150" t="s">
        <v>1192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2"/>
    </row>
    <row r="1054" spans="1:70" ht="12.75" customHeight="1" hidden="1">
      <c r="A1054" s="5">
        <v>1041</v>
      </c>
      <c r="B1054" s="150" t="s">
        <v>1193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2"/>
    </row>
    <row r="1055" spans="1:70" ht="12.75" customHeight="1" hidden="1">
      <c r="A1055" s="5">
        <v>1042</v>
      </c>
      <c r="B1055" s="150" t="s">
        <v>1194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2"/>
    </row>
    <row r="1056" spans="1:70" ht="12.75" customHeight="1" hidden="1">
      <c r="A1056" s="5">
        <v>1043</v>
      </c>
      <c r="B1056" s="150" t="s">
        <v>1195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2"/>
    </row>
    <row r="1057" spans="1:70" ht="12.75" customHeight="1" hidden="1">
      <c r="A1057" s="5">
        <v>1044</v>
      </c>
      <c r="B1057" s="150" t="s">
        <v>1196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2"/>
    </row>
    <row r="1058" spans="1:70" ht="12.75" customHeight="1" hidden="1">
      <c r="A1058" s="5">
        <v>1045</v>
      </c>
      <c r="B1058" s="150" t="s">
        <v>1648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2"/>
    </row>
    <row r="1059" spans="1:70" ht="12.75" customHeight="1" hidden="1">
      <c r="A1059" s="5">
        <v>1046</v>
      </c>
      <c r="B1059" s="150" t="s">
        <v>1197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2"/>
    </row>
    <row r="1060" spans="1:70" ht="12.75" customHeight="1" hidden="1">
      <c r="A1060" s="5">
        <v>1047</v>
      </c>
      <c r="B1060" s="150" t="s">
        <v>1198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2"/>
    </row>
    <row r="1061" spans="1:70" ht="12.75" customHeight="1" hidden="1">
      <c r="A1061" s="5">
        <v>1048</v>
      </c>
      <c r="B1061" s="150" t="s">
        <v>1199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2"/>
    </row>
    <row r="1062" spans="1:70" ht="12.75" customHeight="1" hidden="1">
      <c r="A1062" s="5">
        <v>1049</v>
      </c>
      <c r="B1062" s="150" t="s">
        <v>1200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2"/>
    </row>
    <row r="1063" spans="1:70" ht="12.75" customHeight="1" hidden="1">
      <c r="A1063" s="5">
        <v>1050</v>
      </c>
      <c r="B1063" s="150" t="s">
        <v>1201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2"/>
    </row>
    <row r="1064" spans="1:70" ht="12.75" customHeight="1" hidden="1">
      <c r="A1064" s="5">
        <v>1051</v>
      </c>
      <c r="B1064" s="150" t="s">
        <v>1202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2"/>
    </row>
    <row r="1065" spans="1:70" ht="12.75" customHeight="1" hidden="1">
      <c r="A1065" s="5">
        <v>1052</v>
      </c>
      <c r="B1065" s="150" t="s">
        <v>1649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2"/>
    </row>
    <row r="1066" spans="1:70" ht="22.5" customHeight="1" hidden="1">
      <c r="A1066" s="5">
        <v>1053</v>
      </c>
      <c r="B1066" s="150" t="s">
        <v>1203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2"/>
    </row>
    <row r="1067" spans="1:70" ht="22.5" customHeight="1" hidden="1">
      <c r="A1067" s="5">
        <v>1054</v>
      </c>
      <c r="B1067" s="150" t="s">
        <v>1204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2"/>
    </row>
    <row r="1068" spans="1:70" ht="33.75" customHeight="1" hidden="1">
      <c r="A1068" s="5">
        <v>1055</v>
      </c>
      <c r="B1068" s="150" t="s">
        <v>1205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2"/>
    </row>
    <row r="1069" spans="1:70" ht="33.75" customHeight="1" hidden="1">
      <c r="A1069" s="5">
        <v>1056</v>
      </c>
      <c r="B1069" s="150" t="s">
        <v>1206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2"/>
    </row>
    <row r="1070" spans="1:70" ht="33.75" customHeight="1" hidden="1">
      <c r="A1070" s="5">
        <v>1057</v>
      </c>
      <c r="B1070" s="150" t="s">
        <v>1207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2"/>
    </row>
    <row r="1071" spans="1:70" ht="12.75" customHeight="1" hidden="1">
      <c r="A1071" s="5">
        <v>1058</v>
      </c>
      <c r="B1071" s="150" t="s">
        <v>1208</v>
      </c>
      <c r="C1071" s="18" t="s">
        <v>819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2"/>
    </row>
    <row r="1072" spans="1:70" ht="12.75" customHeight="1" hidden="1">
      <c r="A1072" s="5">
        <v>1059</v>
      </c>
      <c r="B1072" s="150" t="s">
        <v>1209</v>
      </c>
      <c r="C1072" s="18" t="s">
        <v>819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2"/>
    </row>
    <row r="1073" spans="1:70" ht="12.75" customHeight="1" hidden="1">
      <c r="A1073" s="5">
        <v>1060</v>
      </c>
      <c r="B1073" s="150" t="s">
        <v>1210</v>
      </c>
      <c r="C1073" s="18" t="s">
        <v>821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2"/>
    </row>
    <row r="1074" spans="1:70" ht="12.75" customHeight="1" hidden="1">
      <c r="A1074" s="5">
        <v>1061</v>
      </c>
      <c r="B1074" s="150" t="s">
        <v>1211</v>
      </c>
      <c r="C1074" s="18" t="s">
        <v>821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2"/>
    </row>
    <row r="1075" spans="1:70" ht="12.75" customHeight="1" hidden="1">
      <c r="A1075" s="5">
        <v>1062</v>
      </c>
      <c r="B1075" s="150" t="s">
        <v>1212</v>
      </c>
      <c r="C1075" s="18" t="s">
        <v>821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2"/>
    </row>
    <row r="1076" spans="1:70" ht="12.75" customHeight="1" hidden="1">
      <c r="A1076" s="5">
        <v>1063</v>
      </c>
      <c r="B1076" s="150" t="s">
        <v>1650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2"/>
    </row>
    <row r="1077" spans="1:70" ht="22.5" customHeight="1" hidden="1">
      <c r="A1077" s="5">
        <v>1064</v>
      </c>
      <c r="B1077" s="150" t="s">
        <v>1651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2"/>
    </row>
    <row r="1078" spans="1:70" ht="12.75" customHeight="1" hidden="1">
      <c r="A1078" s="5">
        <v>1065</v>
      </c>
      <c r="B1078" s="150" t="s">
        <v>1652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2"/>
    </row>
    <row r="1079" spans="1:70" ht="12.75" customHeight="1" hidden="1">
      <c r="A1079" s="5">
        <v>1066</v>
      </c>
      <c r="B1079" s="150" t="s">
        <v>1213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2"/>
    </row>
    <row r="1080" spans="1:70" ht="12.75" customHeight="1" hidden="1">
      <c r="A1080" s="5">
        <v>1067</v>
      </c>
      <c r="B1080" s="150" t="s">
        <v>1214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2"/>
    </row>
    <row r="1081" spans="1:70" ht="12.75" customHeight="1" hidden="1">
      <c r="A1081" s="5">
        <v>1068</v>
      </c>
      <c r="B1081" s="150" t="s">
        <v>1653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2"/>
    </row>
    <row r="1082" spans="1:70" ht="12.75" customHeight="1" hidden="1">
      <c r="A1082" s="5">
        <v>1069</v>
      </c>
      <c r="B1082" s="150" t="s">
        <v>1215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2"/>
    </row>
    <row r="1083" spans="1:70" ht="12.75" customHeight="1" hidden="1">
      <c r="A1083" s="5">
        <v>1070</v>
      </c>
      <c r="B1083" s="150" t="s">
        <v>1216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2"/>
    </row>
    <row r="1084" spans="1:70" ht="12.75" customHeight="1" hidden="1">
      <c r="A1084" s="5">
        <v>1071</v>
      </c>
      <c r="B1084" s="150" t="s">
        <v>1217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2"/>
    </row>
    <row r="1085" spans="1:70" ht="12.75" customHeight="1" hidden="1">
      <c r="A1085" s="5">
        <v>1072</v>
      </c>
      <c r="B1085" s="150" t="s">
        <v>1218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2"/>
    </row>
    <row r="1086" spans="1:70" ht="12.75" customHeight="1" hidden="1">
      <c r="A1086" s="5">
        <v>1073</v>
      </c>
      <c r="B1086" s="150" t="s">
        <v>1219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2"/>
    </row>
    <row r="1087" spans="1:70" ht="12.75" customHeight="1" hidden="1">
      <c r="A1087" s="5">
        <v>1074</v>
      </c>
      <c r="B1087" s="150" t="s">
        <v>1220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2"/>
    </row>
    <row r="1088" spans="1:70" ht="12.75" customHeight="1" hidden="1">
      <c r="A1088" s="5">
        <v>1075</v>
      </c>
      <c r="B1088" s="150" t="s">
        <v>1654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2"/>
    </row>
    <row r="1089" spans="1:70" ht="12.75" customHeight="1" hidden="1">
      <c r="A1089" s="5">
        <v>1076</v>
      </c>
      <c r="B1089" s="150" t="s">
        <v>1221</v>
      </c>
      <c r="C1089" s="18" t="s">
        <v>846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2"/>
    </row>
    <row r="1090" spans="1:70" ht="12.75" customHeight="1" hidden="1">
      <c r="A1090" s="5">
        <v>1077</v>
      </c>
      <c r="B1090" s="150" t="s">
        <v>1222</v>
      </c>
      <c r="C1090" s="18" t="s">
        <v>846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2"/>
    </row>
    <row r="1091" spans="1:70" ht="12.75" customHeight="1" hidden="1">
      <c r="A1091" s="5">
        <v>1078</v>
      </c>
      <c r="B1091" s="150" t="s">
        <v>1223</v>
      </c>
      <c r="C1091" s="18" t="s">
        <v>846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2"/>
    </row>
    <row r="1092" spans="1:70" ht="12.75" customHeight="1" hidden="1">
      <c r="A1092" s="5">
        <v>1079</v>
      </c>
      <c r="B1092" s="150" t="s">
        <v>1224</v>
      </c>
      <c r="C1092" s="18" t="s">
        <v>846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2"/>
    </row>
    <row r="1093" spans="1:70" ht="12.75" customHeight="1" hidden="1">
      <c r="A1093" s="5">
        <v>1080</v>
      </c>
      <c r="B1093" s="150" t="s">
        <v>1225</v>
      </c>
      <c r="C1093" s="18" t="s">
        <v>847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2"/>
    </row>
    <row r="1094" spans="1:70" ht="12.75" customHeight="1" hidden="1">
      <c r="A1094" s="5">
        <v>1081</v>
      </c>
      <c r="B1094" s="150" t="s">
        <v>1226</v>
      </c>
      <c r="C1094" s="18" t="s">
        <v>847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2"/>
    </row>
    <row r="1095" spans="1:70" ht="12.75" customHeight="1" hidden="1">
      <c r="A1095" s="5">
        <v>1082</v>
      </c>
      <c r="B1095" s="150" t="s">
        <v>1227</v>
      </c>
      <c r="C1095" s="18" t="s">
        <v>847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2"/>
    </row>
    <row r="1096" spans="1:70" ht="12.75" customHeight="1" hidden="1">
      <c r="A1096" s="5">
        <v>1083</v>
      </c>
      <c r="B1096" s="150" t="s">
        <v>1228</v>
      </c>
      <c r="C1096" s="18" t="s">
        <v>847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2"/>
    </row>
    <row r="1097" spans="1:70" ht="12.75" customHeight="1" hidden="1">
      <c r="A1097" s="5">
        <v>1084</v>
      </c>
      <c r="B1097" s="150" t="s">
        <v>1229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2"/>
    </row>
    <row r="1098" spans="1:70" ht="12.75" customHeight="1" hidden="1">
      <c r="A1098" s="5">
        <v>1085</v>
      </c>
      <c r="B1098" s="150" t="s">
        <v>1230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2"/>
    </row>
    <row r="1099" spans="1:70" ht="12.75" customHeight="1" hidden="1">
      <c r="A1099" s="5">
        <v>1086</v>
      </c>
      <c r="B1099" s="150" t="s">
        <v>1231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2"/>
    </row>
    <row r="1100" spans="1:70" ht="12.75" customHeight="1" hidden="1">
      <c r="A1100" s="5">
        <v>1087</v>
      </c>
      <c r="B1100" s="150" t="s">
        <v>1232</v>
      </c>
      <c r="C1100" s="18" t="s">
        <v>850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2"/>
    </row>
    <row r="1101" spans="1:70" ht="12.75" customHeight="1" hidden="1">
      <c r="A1101" s="5">
        <v>1088</v>
      </c>
      <c r="B1101" s="150" t="s">
        <v>1233</v>
      </c>
      <c r="C1101" s="18" t="s">
        <v>850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2"/>
    </row>
    <row r="1102" spans="1:70" ht="12.75" customHeight="1" hidden="1">
      <c r="A1102" s="5">
        <v>1089</v>
      </c>
      <c r="B1102" s="150" t="s">
        <v>1234</v>
      </c>
      <c r="C1102" s="18" t="s">
        <v>850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2"/>
    </row>
    <row r="1103" spans="1:70" ht="12.75" customHeight="1" hidden="1">
      <c r="A1103" s="5">
        <v>1090</v>
      </c>
      <c r="B1103" s="150" t="s">
        <v>1235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2"/>
    </row>
    <row r="1104" spans="1:70" ht="12.75" customHeight="1" hidden="1">
      <c r="A1104" s="5">
        <v>1091</v>
      </c>
      <c r="B1104" s="150" t="s">
        <v>1236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2"/>
    </row>
    <row r="1105" spans="1:70" ht="12.75" customHeight="1" hidden="1">
      <c r="A1105" s="5">
        <v>1092</v>
      </c>
      <c r="B1105" s="150" t="s">
        <v>1237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2"/>
    </row>
    <row r="1106" spans="1:70" ht="12.75" customHeight="1" hidden="1">
      <c r="A1106" s="5">
        <v>1093</v>
      </c>
      <c r="B1106" s="150" t="s">
        <v>1238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2"/>
    </row>
    <row r="1107" spans="1:70" ht="12.75" customHeight="1" hidden="1">
      <c r="A1107" s="5">
        <v>1094</v>
      </c>
      <c r="B1107" s="150" t="s">
        <v>1239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2"/>
    </row>
    <row r="1108" spans="1:70" ht="12.75" customHeight="1" hidden="1">
      <c r="A1108" s="5">
        <v>1095</v>
      </c>
      <c r="B1108" s="150" t="s">
        <v>1240</v>
      </c>
      <c r="C1108" s="18" t="s">
        <v>891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2"/>
    </row>
    <row r="1109" spans="1:70" ht="12.75" customHeight="1" hidden="1">
      <c r="A1109" s="5">
        <v>1096</v>
      </c>
      <c r="B1109" s="150" t="s">
        <v>1241</v>
      </c>
      <c r="C1109" s="18" t="s">
        <v>891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2"/>
    </row>
    <row r="1110" spans="1:70" ht="22.5" customHeight="1" hidden="1">
      <c r="A1110" s="5">
        <v>1097</v>
      </c>
      <c r="B1110" s="150" t="s">
        <v>1242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2"/>
    </row>
    <row r="1111" spans="1:70" ht="22.5" customHeight="1" hidden="1">
      <c r="A1111" s="5">
        <v>1098</v>
      </c>
      <c r="B1111" s="150" t="s">
        <v>1243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2"/>
    </row>
    <row r="1112" spans="1:70" ht="12.75" customHeight="1" hidden="1">
      <c r="A1112" s="5">
        <v>1099</v>
      </c>
      <c r="B1112" s="150" t="s">
        <v>1244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2"/>
    </row>
    <row r="1113" spans="1:70" ht="12.75" customHeight="1" hidden="1">
      <c r="A1113" s="5">
        <v>1100</v>
      </c>
      <c r="B1113" s="150" t="s">
        <v>1245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2"/>
    </row>
    <row r="1114" spans="1:70" ht="12.75" customHeight="1" hidden="1">
      <c r="A1114" s="5">
        <v>1101</v>
      </c>
      <c r="B1114" s="150" t="s">
        <v>1246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2"/>
    </row>
    <row r="1115" spans="1:70" ht="12.75" customHeight="1" hidden="1">
      <c r="A1115" s="5">
        <v>1102</v>
      </c>
      <c r="B1115" s="150" t="s">
        <v>1247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2"/>
    </row>
    <row r="1116" spans="1:70" ht="12.75" customHeight="1" hidden="1">
      <c r="A1116" s="5">
        <v>1103</v>
      </c>
      <c r="B1116" s="150" t="s">
        <v>1248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2"/>
    </row>
    <row r="1117" spans="1:70" ht="12.75" customHeight="1" hidden="1">
      <c r="A1117" s="5">
        <v>1104</v>
      </c>
      <c r="B1117" s="150" t="s">
        <v>1249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2"/>
    </row>
    <row r="1118" spans="1:70" ht="12.75" customHeight="1" hidden="1">
      <c r="A1118" s="5">
        <v>1105</v>
      </c>
      <c r="B1118" s="150" t="s">
        <v>1250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2"/>
    </row>
    <row r="1119" spans="1:70" ht="12.75" customHeight="1" hidden="1">
      <c r="A1119" s="5">
        <v>1106</v>
      </c>
      <c r="B1119" s="150" t="s">
        <v>1251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2"/>
    </row>
    <row r="1120" spans="1:70" ht="12.75" customHeight="1" hidden="1">
      <c r="A1120" s="5">
        <v>1107</v>
      </c>
      <c r="B1120" s="150" t="s">
        <v>1252</v>
      </c>
      <c r="C1120" s="18" t="s">
        <v>867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2"/>
    </row>
    <row r="1121" spans="1:70" ht="12.75" customHeight="1" hidden="1">
      <c r="A1121" s="5">
        <v>1108</v>
      </c>
      <c r="B1121" s="150" t="s">
        <v>1253</v>
      </c>
      <c r="C1121" s="18" t="s">
        <v>867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2"/>
    </row>
    <row r="1122" spans="1:70" ht="12.75" customHeight="1" hidden="1">
      <c r="A1122" s="5">
        <v>1109</v>
      </c>
      <c r="B1122" s="150" t="s">
        <v>1254</v>
      </c>
      <c r="C1122" s="18" t="s">
        <v>883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2"/>
    </row>
    <row r="1123" spans="1:70" ht="12.75" customHeight="1" hidden="1">
      <c r="A1123" s="5">
        <v>1110</v>
      </c>
      <c r="B1123" s="150" t="s">
        <v>1255</v>
      </c>
      <c r="C1123" s="18" t="s">
        <v>883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2"/>
    </row>
    <row r="1124" spans="1:70" ht="22.5" customHeight="1" hidden="1">
      <c r="A1124" s="5">
        <v>1111</v>
      </c>
      <c r="B1124" s="150" t="s">
        <v>1256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2"/>
    </row>
    <row r="1125" spans="1:70" ht="12.75" customHeight="1" hidden="1">
      <c r="A1125" s="5">
        <v>1112</v>
      </c>
      <c r="B1125" s="150" t="s">
        <v>1257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2"/>
    </row>
    <row r="1126" spans="1:70" ht="12.75" customHeight="1" hidden="1">
      <c r="A1126" s="5">
        <v>1113</v>
      </c>
      <c r="B1126" s="150" t="s">
        <v>1258</v>
      </c>
      <c r="C1126" s="18" t="s">
        <v>885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2"/>
    </row>
    <row r="1127" spans="1:70" ht="12.75" customHeight="1" hidden="1">
      <c r="A1127" s="5">
        <v>1114</v>
      </c>
      <c r="B1127" s="150" t="s">
        <v>1259</v>
      </c>
      <c r="C1127" s="18" t="s">
        <v>885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2"/>
    </row>
    <row r="1128" spans="1:70" ht="12.75" customHeight="1" hidden="1">
      <c r="A1128" s="5">
        <v>1115</v>
      </c>
      <c r="B1128" s="150" t="s">
        <v>1260</v>
      </c>
      <c r="C1128" s="18" t="s">
        <v>885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2"/>
    </row>
    <row r="1129" spans="1:70" ht="12.75" customHeight="1" hidden="1">
      <c r="A1129" s="5">
        <v>1116</v>
      </c>
      <c r="B1129" s="150" t="s">
        <v>1261</v>
      </c>
      <c r="C1129" s="18" t="s">
        <v>885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2"/>
    </row>
    <row r="1130" spans="1:70" ht="12.75" customHeight="1" hidden="1">
      <c r="A1130" s="5">
        <v>1117</v>
      </c>
      <c r="B1130" s="150" t="s">
        <v>1655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2"/>
    </row>
    <row r="1131" spans="1:70" ht="12.75" customHeight="1" hidden="1">
      <c r="A1131" s="5">
        <v>1118</v>
      </c>
      <c r="B1131" s="150" t="s">
        <v>1656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2"/>
    </row>
    <row r="1132" spans="1:70" ht="22.5" customHeight="1" hidden="1">
      <c r="A1132" s="5">
        <v>1119</v>
      </c>
      <c r="B1132" s="150" t="s">
        <v>1262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2"/>
    </row>
    <row r="1133" spans="1:70" ht="22.5" customHeight="1" hidden="1">
      <c r="A1133" s="5">
        <v>1120</v>
      </c>
      <c r="B1133" s="150" t="s">
        <v>1263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2"/>
    </row>
    <row r="1134" spans="1:70" ht="33.75" customHeight="1" hidden="1">
      <c r="A1134" s="5">
        <v>1121</v>
      </c>
      <c r="B1134" s="150" t="s">
        <v>1264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2"/>
    </row>
    <row r="1135" spans="1:70" ht="33.75" customHeight="1" hidden="1">
      <c r="A1135" s="5">
        <v>1122</v>
      </c>
      <c r="B1135" s="150" t="s">
        <v>1265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2"/>
    </row>
    <row r="1136" spans="1:70" ht="22.5" customHeight="1" hidden="1">
      <c r="A1136" s="5">
        <v>1123</v>
      </c>
      <c r="B1136" s="150" t="s">
        <v>1266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2"/>
    </row>
    <row r="1137" spans="1:70" ht="22.5" customHeight="1" hidden="1">
      <c r="A1137" s="5">
        <v>1124</v>
      </c>
      <c r="B1137" s="150" t="s">
        <v>1267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2"/>
    </row>
    <row r="1138" spans="1:70" ht="12.75" customHeight="1" hidden="1">
      <c r="A1138" s="5">
        <v>1125</v>
      </c>
      <c r="B1138" s="150" t="s">
        <v>1268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2"/>
    </row>
    <row r="1139" spans="1:70" ht="12.75" customHeight="1" hidden="1">
      <c r="A1139" s="5">
        <v>1126</v>
      </c>
      <c r="B1139" s="150" t="s">
        <v>1269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2"/>
    </row>
    <row r="1140" spans="1:70" ht="12.75" customHeight="1" hidden="1">
      <c r="A1140" s="5">
        <v>1127</v>
      </c>
      <c r="B1140" s="150" t="s">
        <v>1270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2"/>
    </row>
    <row r="1141" spans="1:70" ht="12.75" customHeight="1" hidden="1">
      <c r="A1141" s="5">
        <v>1128</v>
      </c>
      <c r="B1141" s="150" t="s">
        <v>1271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2"/>
    </row>
    <row r="1142" spans="1:70" ht="12.75" customHeight="1" hidden="1">
      <c r="A1142" s="5">
        <v>1129</v>
      </c>
      <c r="B1142" s="150" t="s">
        <v>1272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2"/>
    </row>
    <row r="1143" spans="1:70" ht="12.75" customHeight="1" hidden="1">
      <c r="A1143" s="5">
        <v>1130</v>
      </c>
      <c r="B1143" s="150" t="s">
        <v>1273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2"/>
    </row>
    <row r="1144" spans="1:70" ht="12.75" customHeight="1" hidden="1">
      <c r="A1144" s="5">
        <v>1131</v>
      </c>
      <c r="B1144" s="150" t="s">
        <v>1274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2"/>
    </row>
    <row r="1145" spans="1:70" ht="22.5" customHeight="1" hidden="1">
      <c r="A1145" s="5">
        <v>1132</v>
      </c>
      <c r="B1145" s="150" t="s">
        <v>1275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2"/>
    </row>
    <row r="1146" spans="1:70" ht="22.5" customHeight="1" hidden="1">
      <c r="A1146" s="5">
        <v>1133</v>
      </c>
      <c r="B1146" s="150" t="s">
        <v>1276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2"/>
    </row>
    <row r="1147" spans="1:70" ht="12.75" customHeight="1" hidden="1">
      <c r="A1147" s="5">
        <v>1134</v>
      </c>
      <c r="B1147" s="150" t="s">
        <v>1277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2"/>
    </row>
    <row r="1148" spans="1:70" ht="12.75" customHeight="1" hidden="1">
      <c r="A1148" s="5">
        <v>1135</v>
      </c>
      <c r="B1148" s="150" t="s">
        <v>1278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2"/>
    </row>
    <row r="1149" spans="1:70" ht="12.75" customHeight="1" hidden="1">
      <c r="A1149" s="5">
        <v>1136</v>
      </c>
      <c r="B1149" s="150" t="s">
        <v>1279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2"/>
    </row>
    <row r="1150" spans="1:70" ht="22.5" customHeight="1" hidden="1">
      <c r="A1150" s="5">
        <v>1137</v>
      </c>
      <c r="B1150" s="150" t="s">
        <v>1280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2"/>
    </row>
    <row r="1151" spans="1:70" ht="22.5" customHeight="1" hidden="1">
      <c r="A1151" s="5">
        <v>1138</v>
      </c>
      <c r="B1151" s="150" t="s">
        <v>1281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2"/>
    </row>
    <row r="1152" spans="1:70" ht="12.75" customHeight="1" hidden="1">
      <c r="A1152" s="5">
        <v>1139</v>
      </c>
      <c r="B1152" s="150" t="s">
        <v>1282</v>
      </c>
      <c r="C1152" s="18" t="s">
        <v>380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2"/>
    </row>
    <row r="1153" spans="1:70" ht="12.75" customHeight="1" hidden="1">
      <c r="A1153" s="5">
        <v>1140</v>
      </c>
      <c r="B1153" s="150" t="s">
        <v>1283</v>
      </c>
      <c r="C1153" s="18" t="s">
        <v>380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2"/>
    </row>
    <row r="1154" spans="1:70" ht="12.75" customHeight="1" hidden="1">
      <c r="A1154" s="5">
        <v>1141</v>
      </c>
      <c r="B1154" s="150" t="s">
        <v>1284</v>
      </c>
      <c r="C1154" s="18" t="s">
        <v>380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2"/>
    </row>
    <row r="1155" spans="1:70" ht="12.75" customHeight="1" hidden="1">
      <c r="A1155" s="5">
        <v>1142</v>
      </c>
      <c r="B1155" s="150" t="s">
        <v>1285</v>
      </c>
      <c r="C1155" s="18" t="s">
        <v>381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2"/>
    </row>
    <row r="1156" spans="1:70" ht="12.75" customHeight="1" hidden="1">
      <c r="A1156" s="5">
        <v>1143</v>
      </c>
      <c r="B1156" s="150" t="s">
        <v>1286</v>
      </c>
      <c r="C1156" s="18" t="s">
        <v>381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2"/>
    </row>
    <row r="1157" spans="1:70" ht="12.75" customHeight="1" hidden="1">
      <c r="A1157" s="5">
        <v>1144</v>
      </c>
      <c r="B1157" s="150" t="s">
        <v>1287</v>
      </c>
      <c r="C1157" s="18" t="s">
        <v>381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2"/>
    </row>
    <row r="1158" spans="1:70" ht="12.75" customHeight="1" hidden="1">
      <c r="A1158" s="5">
        <v>1145</v>
      </c>
      <c r="B1158" s="150" t="s">
        <v>1288</v>
      </c>
      <c r="C1158" s="18" t="s">
        <v>382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2"/>
    </row>
    <row r="1159" spans="1:70" ht="12.75" customHeight="1" hidden="1">
      <c r="A1159" s="5">
        <v>1146</v>
      </c>
      <c r="B1159" s="150" t="s">
        <v>1289</v>
      </c>
      <c r="C1159" s="18" t="s">
        <v>382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2"/>
    </row>
    <row r="1160" spans="1:70" ht="12.75" customHeight="1" hidden="1">
      <c r="A1160" s="5">
        <v>1147</v>
      </c>
      <c r="B1160" s="150" t="s">
        <v>1290</v>
      </c>
      <c r="C1160" s="18" t="s">
        <v>382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2"/>
    </row>
    <row r="1161" spans="1:70" ht="33.75" customHeight="1" hidden="1">
      <c r="A1161" s="5">
        <v>1148</v>
      </c>
      <c r="B1161" s="150" t="s">
        <v>1291</v>
      </c>
      <c r="C1161" s="18" t="s">
        <v>1727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2"/>
    </row>
    <row r="1162" spans="1:70" ht="33.75" customHeight="1" hidden="1">
      <c r="A1162" s="5">
        <v>1149</v>
      </c>
      <c r="B1162" s="150" t="s">
        <v>1292</v>
      </c>
      <c r="C1162" s="18" t="s">
        <v>1727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2"/>
    </row>
    <row r="1163" spans="1:70" ht="12.75" customHeight="1" hidden="1">
      <c r="A1163" s="5">
        <v>1150</v>
      </c>
      <c r="B1163" s="150" t="s">
        <v>1293</v>
      </c>
      <c r="C1163" s="18" t="s">
        <v>1728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2"/>
    </row>
    <row r="1164" spans="1:70" ht="12.75" customHeight="1" hidden="1">
      <c r="A1164" s="5">
        <v>1151</v>
      </c>
      <c r="B1164" s="150" t="s">
        <v>1294</v>
      </c>
      <c r="C1164" s="18" t="s">
        <v>879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2"/>
    </row>
    <row r="1165" spans="1:70" ht="12.75" customHeight="1" hidden="1">
      <c r="A1165" s="5">
        <v>1152</v>
      </c>
      <c r="B1165" s="150" t="s">
        <v>1295</v>
      </c>
      <c r="C1165" s="18" t="s">
        <v>879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2"/>
    </row>
    <row r="1166" spans="1:70" ht="12.75" customHeight="1" hidden="1">
      <c r="A1166" s="5">
        <v>1153</v>
      </c>
      <c r="B1166" s="150" t="s">
        <v>1296</v>
      </c>
      <c r="C1166" s="18" t="s">
        <v>880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2"/>
    </row>
    <row r="1167" spans="1:70" ht="12.75" customHeight="1" hidden="1">
      <c r="A1167" s="5">
        <v>1154</v>
      </c>
      <c r="B1167" s="150" t="s">
        <v>1297</v>
      </c>
      <c r="C1167" s="18" t="s">
        <v>880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2"/>
    </row>
    <row r="1168" spans="1:70" ht="12.75" customHeight="1" hidden="1">
      <c r="A1168" s="5">
        <v>1155</v>
      </c>
      <c r="B1168" s="150" t="s">
        <v>1657</v>
      </c>
      <c r="C1168" s="18" t="s">
        <v>925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2"/>
    </row>
    <row r="1169" spans="1:70" ht="12.75" customHeight="1" hidden="1">
      <c r="A1169" s="5">
        <v>1156</v>
      </c>
      <c r="B1169" s="150" t="s">
        <v>1658</v>
      </c>
      <c r="C1169" s="18" t="s">
        <v>1729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2"/>
    </row>
    <row r="1170" spans="1:70" ht="12.75" customHeight="1" hidden="1">
      <c r="A1170" s="5">
        <v>1157</v>
      </c>
      <c r="B1170" s="150" t="s">
        <v>1659</v>
      </c>
      <c r="C1170" s="18" t="s">
        <v>1730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2"/>
    </row>
    <row r="1171" spans="1:70" ht="12.75" customHeight="1" hidden="1">
      <c r="A1171" s="5">
        <v>1158</v>
      </c>
      <c r="B1171" s="150" t="s">
        <v>1298</v>
      </c>
      <c r="C1171" s="18" t="s">
        <v>819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2"/>
    </row>
    <row r="1172" spans="1:70" ht="12.75" customHeight="1" hidden="1">
      <c r="A1172" s="5">
        <v>1159</v>
      </c>
      <c r="B1172" s="150" t="s">
        <v>1299</v>
      </c>
      <c r="C1172" s="18" t="s">
        <v>920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2"/>
    </row>
    <row r="1173" spans="1:70" ht="12.75" customHeight="1" hidden="1">
      <c r="A1173" s="5">
        <v>1160</v>
      </c>
      <c r="B1173" s="150" t="s">
        <v>1300</v>
      </c>
      <c r="C1173" s="18" t="s">
        <v>920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2"/>
    </row>
    <row r="1174" spans="1:70" ht="12.75" customHeight="1" hidden="1">
      <c r="A1174" s="5">
        <v>1161</v>
      </c>
      <c r="B1174" s="150" t="s">
        <v>1301</v>
      </c>
      <c r="C1174" s="18" t="s">
        <v>922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2"/>
    </row>
    <row r="1175" spans="1:70" ht="12.75" customHeight="1" hidden="1">
      <c r="A1175" s="5">
        <v>1162</v>
      </c>
      <c r="B1175" s="150" t="s">
        <v>1302</v>
      </c>
      <c r="C1175" s="18" t="s">
        <v>922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2"/>
    </row>
    <row r="1176" spans="1:70" ht="22.5" customHeight="1" hidden="1">
      <c r="A1176" s="5">
        <v>1163</v>
      </c>
      <c r="B1176" s="150" t="s">
        <v>1303</v>
      </c>
      <c r="C1176" s="18" t="s">
        <v>1731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2"/>
    </row>
    <row r="1177" spans="1:70" ht="22.5" customHeight="1" hidden="1">
      <c r="A1177" s="5">
        <v>1164</v>
      </c>
      <c r="B1177" s="150" t="s">
        <v>1304</v>
      </c>
      <c r="C1177" s="18" t="s">
        <v>1731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2"/>
    </row>
    <row r="1178" spans="1:70" ht="12.75" customHeight="1" hidden="1">
      <c r="A1178" s="5">
        <v>1165</v>
      </c>
      <c r="B1178" s="150" t="s">
        <v>1305</v>
      </c>
      <c r="C1178" s="18" t="s">
        <v>1732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2"/>
    </row>
    <row r="1179" spans="1:70" ht="12.75" customHeight="1" hidden="1">
      <c r="A1179" s="5">
        <v>1166</v>
      </c>
      <c r="B1179" s="150" t="s">
        <v>1306</v>
      </c>
      <c r="C1179" s="18" t="s">
        <v>1732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2"/>
    </row>
    <row r="1180" spans="1:70" ht="22.5" customHeight="1" hidden="1">
      <c r="A1180" s="5">
        <v>1167</v>
      </c>
      <c r="B1180" s="150" t="s">
        <v>1660</v>
      </c>
      <c r="C1180" s="18" t="s">
        <v>1733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2"/>
    </row>
    <row r="1181" spans="1:70" ht="12.75" customHeight="1" hidden="1">
      <c r="A1181" s="5">
        <v>1168</v>
      </c>
      <c r="B1181" s="150" t="s">
        <v>1307</v>
      </c>
      <c r="C1181" s="18" t="s">
        <v>918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2"/>
    </row>
    <row r="1182" spans="1:70" ht="12.75" customHeight="1" hidden="1">
      <c r="A1182" s="5">
        <v>1169</v>
      </c>
      <c r="B1182" s="150" t="s">
        <v>1308</v>
      </c>
      <c r="C1182" s="18" t="s">
        <v>918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2"/>
    </row>
    <row r="1183" spans="1:70" ht="12.75" customHeight="1" hidden="1">
      <c r="A1183" s="5">
        <v>1170</v>
      </c>
      <c r="B1183" s="150" t="s">
        <v>1309</v>
      </c>
      <c r="C1183" s="18" t="s">
        <v>1734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2"/>
    </row>
    <row r="1184" spans="1:70" ht="12.75" customHeight="1" hidden="1">
      <c r="A1184" s="5">
        <v>1171</v>
      </c>
      <c r="B1184" s="150" t="s">
        <v>1310</v>
      </c>
      <c r="C1184" s="18" t="s">
        <v>1734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2"/>
    </row>
    <row r="1185" spans="1:70" ht="12.75" customHeight="1" hidden="1">
      <c r="A1185" s="5">
        <v>1172</v>
      </c>
      <c r="B1185" s="150" t="s">
        <v>1311</v>
      </c>
      <c r="C1185" s="18" t="s">
        <v>1735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2"/>
    </row>
    <row r="1186" spans="1:70" ht="12.75" customHeight="1" hidden="1">
      <c r="A1186" s="5">
        <v>1173</v>
      </c>
      <c r="B1186" s="150" t="s">
        <v>1312</v>
      </c>
      <c r="C1186" s="18" t="s">
        <v>1735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2"/>
    </row>
    <row r="1187" spans="1:70" ht="12.75" customHeight="1" hidden="1">
      <c r="A1187" s="5">
        <v>1174</v>
      </c>
      <c r="B1187" s="150" t="s">
        <v>1313</v>
      </c>
      <c r="C1187" s="18" t="s">
        <v>1735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2"/>
    </row>
    <row r="1188" spans="1:70" ht="12.75" customHeight="1" hidden="1">
      <c r="A1188" s="5">
        <v>1175</v>
      </c>
      <c r="B1188" s="150" t="s">
        <v>1314</v>
      </c>
      <c r="C1188" s="18" t="s">
        <v>1736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2"/>
    </row>
    <row r="1189" spans="1:70" ht="12.75" customHeight="1" hidden="1">
      <c r="A1189" s="5">
        <v>1176</v>
      </c>
      <c r="B1189" s="150" t="s">
        <v>1315</v>
      </c>
      <c r="C1189" s="18" t="s">
        <v>1736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2"/>
    </row>
    <row r="1190" spans="1:70" ht="12.75" customHeight="1" hidden="1">
      <c r="A1190" s="5">
        <v>1177</v>
      </c>
      <c r="B1190" s="150" t="s">
        <v>1316</v>
      </c>
      <c r="C1190" s="18" t="s">
        <v>395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2"/>
    </row>
    <row r="1191" spans="1:70" ht="12.75" customHeight="1" hidden="1">
      <c r="A1191" s="5">
        <v>1178</v>
      </c>
      <c r="B1191" s="150" t="s">
        <v>1317</v>
      </c>
      <c r="C1191" s="18" t="s">
        <v>395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2"/>
    </row>
    <row r="1192" spans="1:70" ht="12.75" customHeight="1" hidden="1">
      <c r="A1192" s="5">
        <v>1179</v>
      </c>
      <c r="B1192" s="150" t="s">
        <v>1318</v>
      </c>
      <c r="C1192" s="18" t="s">
        <v>395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2"/>
    </row>
    <row r="1193" spans="1:70" ht="12.75" customHeight="1" hidden="1">
      <c r="A1193" s="5">
        <v>1180</v>
      </c>
      <c r="B1193" s="150" t="s">
        <v>1319</v>
      </c>
      <c r="C1193" s="18" t="s">
        <v>1737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2"/>
    </row>
    <row r="1194" spans="1:70" ht="12.75" customHeight="1" hidden="1">
      <c r="A1194" s="5">
        <v>1181</v>
      </c>
      <c r="B1194" s="150" t="s">
        <v>1320</v>
      </c>
      <c r="C1194" s="18" t="s">
        <v>1737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2"/>
    </row>
    <row r="1195" spans="1:70" ht="12.75" customHeight="1" hidden="1">
      <c r="A1195" s="5">
        <v>1182</v>
      </c>
      <c r="B1195" s="150" t="s">
        <v>1321</v>
      </c>
      <c r="C1195" s="18" t="s">
        <v>1738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2"/>
    </row>
    <row r="1196" spans="1:70" ht="12.75" customHeight="1" hidden="1">
      <c r="A1196" s="5">
        <v>1183</v>
      </c>
      <c r="B1196" s="150" t="s">
        <v>1322</v>
      </c>
      <c r="C1196" s="18" t="s">
        <v>1738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2"/>
    </row>
    <row r="1197" spans="1:70" ht="12.75" customHeight="1" hidden="1">
      <c r="A1197" s="5">
        <v>1184</v>
      </c>
      <c r="B1197" s="150" t="s">
        <v>1661</v>
      </c>
      <c r="C1197" s="18" t="s">
        <v>398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2"/>
    </row>
    <row r="1198" spans="1:70" ht="12.75" customHeight="1" hidden="1">
      <c r="A1198" s="5">
        <v>1185</v>
      </c>
      <c r="B1198" s="150" t="s">
        <v>1323</v>
      </c>
      <c r="C1198" s="18" t="s">
        <v>1739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2"/>
    </row>
    <row r="1199" spans="1:70" ht="12.75" customHeight="1" hidden="1">
      <c r="A1199" s="5">
        <v>1186</v>
      </c>
      <c r="B1199" s="150" t="s">
        <v>1324</v>
      </c>
      <c r="C1199" s="18" t="s">
        <v>1739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2"/>
    </row>
    <row r="1200" spans="1:70" ht="12.75" customHeight="1" hidden="1">
      <c r="A1200" s="5">
        <v>1187</v>
      </c>
      <c r="B1200" s="150" t="s">
        <v>1325</v>
      </c>
      <c r="C1200" s="18" t="s">
        <v>1740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2"/>
    </row>
    <row r="1201" spans="1:70" ht="12.75" customHeight="1" hidden="1">
      <c r="A1201" s="5">
        <v>1188</v>
      </c>
      <c r="B1201" s="150" t="s">
        <v>1326</v>
      </c>
      <c r="C1201" s="18" t="s">
        <v>1740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2"/>
    </row>
    <row r="1202" spans="1:70" ht="12.75" customHeight="1" hidden="1">
      <c r="A1202" s="5">
        <v>1189</v>
      </c>
      <c r="B1202" s="150" t="s">
        <v>1327</v>
      </c>
      <c r="C1202" s="18" t="s">
        <v>400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2"/>
    </row>
    <row r="1203" spans="1:70" ht="12.75" customHeight="1" hidden="1">
      <c r="A1203" s="5">
        <v>1190</v>
      </c>
      <c r="B1203" s="150" t="s">
        <v>1328</v>
      </c>
      <c r="C1203" s="18" t="s">
        <v>400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2"/>
    </row>
    <row r="1204" spans="1:70" ht="12.75" customHeight="1" hidden="1">
      <c r="A1204" s="5">
        <v>1191</v>
      </c>
      <c r="B1204" s="150" t="s">
        <v>1329</v>
      </c>
      <c r="C1204" s="18" t="s">
        <v>1741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2"/>
    </row>
    <row r="1205" spans="1:70" ht="12.75" customHeight="1" hidden="1">
      <c r="A1205" s="5">
        <v>1192</v>
      </c>
      <c r="B1205" s="150" t="s">
        <v>1330</v>
      </c>
      <c r="C1205" s="18" t="s">
        <v>1741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2"/>
    </row>
    <row r="1206" spans="1:70" ht="22.5" customHeight="1" hidden="1">
      <c r="A1206" s="5">
        <v>1193</v>
      </c>
      <c r="B1206" s="150" t="s">
        <v>1331</v>
      </c>
      <c r="C1206" s="18" t="s">
        <v>1742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2"/>
    </row>
    <row r="1207" spans="1:70" ht="22.5" customHeight="1" hidden="1">
      <c r="A1207" s="5">
        <v>1194</v>
      </c>
      <c r="B1207" s="150" t="s">
        <v>1332</v>
      </c>
      <c r="C1207" s="18" t="s">
        <v>1742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2"/>
    </row>
    <row r="1208" spans="1:70" ht="12.75" customHeight="1" hidden="1">
      <c r="A1208" s="5">
        <v>1195</v>
      </c>
      <c r="B1208" s="150" t="s">
        <v>1333</v>
      </c>
      <c r="C1208" s="18" t="s">
        <v>1743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2"/>
    </row>
    <row r="1209" spans="1:70" ht="12.75" customHeight="1" hidden="1">
      <c r="A1209" s="5">
        <v>1196</v>
      </c>
      <c r="B1209" s="150" t="s">
        <v>1334</v>
      </c>
      <c r="C1209" s="18" t="s">
        <v>1743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2"/>
    </row>
    <row r="1210" spans="1:70" ht="12.75" customHeight="1" hidden="1">
      <c r="A1210" s="5">
        <v>1197</v>
      </c>
      <c r="B1210" s="150" t="s">
        <v>1335</v>
      </c>
      <c r="C1210" s="18" t="s">
        <v>1744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2"/>
    </row>
    <row r="1211" spans="1:70" ht="12.75" customHeight="1" hidden="1">
      <c r="A1211" s="5">
        <v>1198</v>
      </c>
      <c r="B1211" s="150" t="s">
        <v>1336</v>
      </c>
      <c r="C1211" s="18" t="s">
        <v>1745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2"/>
    </row>
    <row r="1212" spans="1:70" ht="12.75" customHeight="1" hidden="1">
      <c r="A1212" s="5">
        <v>1199</v>
      </c>
      <c r="B1212" s="150" t="s">
        <v>1337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2"/>
    </row>
    <row r="1213" spans="1:70" ht="12.75" customHeight="1" hidden="1">
      <c r="A1213" s="5">
        <v>1200</v>
      </c>
      <c r="B1213" s="150" t="s">
        <v>1338</v>
      </c>
      <c r="C1213" s="18" t="s">
        <v>1746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2"/>
    </row>
    <row r="1214" spans="1:70" ht="12.75" customHeight="1" hidden="1">
      <c r="A1214" s="5">
        <v>1201</v>
      </c>
      <c r="B1214" s="150" t="s">
        <v>1339</v>
      </c>
      <c r="C1214" s="18" t="s">
        <v>1746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2"/>
    </row>
    <row r="1215" spans="1:70" ht="12.75" customHeight="1" hidden="1">
      <c r="A1215" s="5">
        <v>1202</v>
      </c>
      <c r="B1215" s="150" t="s">
        <v>1340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2"/>
    </row>
    <row r="1216" spans="1:70" ht="12.75" customHeight="1" hidden="1">
      <c r="A1216" s="5">
        <v>1203</v>
      </c>
      <c r="B1216" s="150" t="s">
        <v>1341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2"/>
    </row>
    <row r="1217" spans="1:70" ht="22.5" customHeight="1" hidden="1">
      <c r="A1217" s="5">
        <v>1204</v>
      </c>
      <c r="B1217" s="150" t="s">
        <v>1662</v>
      </c>
      <c r="C1217" s="18" t="s">
        <v>1747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2"/>
    </row>
    <row r="1218" spans="1:70" ht="33.75" customHeight="1" hidden="1">
      <c r="A1218" s="5">
        <v>1205</v>
      </c>
      <c r="B1218" s="150" t="s">
        <v>1663</v>
      </c>
      <c r="C1218" s="18" t="s">
        <v>1748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2"/>
    </row>
    <row r="1219" spans="1:70" ht="12.75" customHeight="1" hidden="1">
      <c r="A1219" s="5">
        <v>1206</v>
      </c>
      <c r="B1219" s="150" t="s">
        <v>1664</v>
      </c>
      <c r="C1219" s="18" t="s">
        <v>1749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2"/>
    </row>
    <row r="1220" spans="1:70" ht="12.75" customHeight="1" hidden="1">
      <c r="A1220" s="5">
        <v>1207</v>
      </c>
      <c r="B1220" s="150" t="s">
        <v>1342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2"/>
    </row>
    <row r="1221" spans="1:70" ht="22.5" customHeight="1" hidden="1">
      <c r="A1221" s="5">
        <v>1208</v>
      </c>
      <c r="B1221" s="150" t="s">
        <v>1343</v>
      </c>
      <c r="C1221" s="18" t="s">
        <v>1750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2"/>
    </row>
    <row r="1222" spans="1:70" ht="22.5" customHeight="1" hidden="1">
      <c r="A1222" s="5">
        <v>1209</v>
      </c>
      <c r="B1222" s="150" t="s">
        <v>1344</v>
      </c>
      <c r="C1222" s="18" t="s">
        <v>1751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2"/>
    </row>
    <row r="1223" spans="1:70" ht="22.5" customHeight="1" hidden="1">
      <c r="A1223" s="5">
        <v>1210</v>
      </c>
      <c r="B1223" s="150" t="s">
        <v>1345</v>
      </c>
      <c r="C1223" s="18" t="s">
        <v>1751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2"/>
    </row>
    <row r="1224" spans="1:70" ht="12.75" customHeight="1" hidden="1">
      <c r="A1224" s="5">
        <v>1211</v>
      </c>
      <c r="B1224" s="150" t="s">
        <v>1346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2"/>
    </row>
    <row r="1225" spans="1:70" ht="12.75" customHeight="1" hidden="1">
      <c r="A1225" s="5">
        <v>1212</v>
      </c>
      <c r="B1225" s="150" t="s">
        <v>1347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2"/>
    </row>
    <row r="1226" spans="1:70" ht="12.75" customHeight="1" hidden="1">
      <c r="A1226" s="5">
        <v>1213</v>
      </c>
      <c r="B1226" s="150" t="s">
        <v>1348</v>
      </c>
      <c r="C1226" s="18" t="s">
        <v>1752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2"/>
    </row>
    <row r="1227" spans="1:70" ht="22.5" customHeight="1" hidden="1">
      <c r="A1227" s="5">
        <v>1214</v>
      </c>
      <c r="B1227" s="150" t="s">
        <v>1349</v>
      </c>
      <c r="C1227" s="18" t="s">
        <v>1753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2"/>
    </row>
    <row r="1228" spans="1:70" ht="12.75" customHeight="1" hidden="1">
      <c r="A1228" s="5">
        <v>1215</v>
      </c>
      <c r="B1228" s="150" t="s">
        <v>1350</v>
      </c>
      <c r="C1228" s="18" t="s">
        <v>1754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2"/>
    </row>
    <row r="1229" spans="1:70" ht="12.75" customHeight="1" hidden="1">
      <c r="A1229" s="5">
        <v>1216</v>
      </c>
      <c r="B1229" s="150" t="s">
        <v>1351</v>
      </c>
      <c r="C1229" s="18" t="s">
        <v>1754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2"/>
    </row>
    <row r="1230" spans="1:70" ht="33.75" customHeight="1" hidden="1">
      <c r="A1230" s="5">
        <v>1217</v>
      </c>
      <c r="B1230" s="150" t="s">
        <v>1352</v>
      </c>
      <c r="C1230" s="18" t="s">
        <v>1755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2"/>
    </row>
    <row r="1231" spans="1:70" ht="12.75" customHeight="1" hidden="1">
      <c r="A1231" s="5">
        <v>1218</v>
      </c>
      <c r="B1231" s="150" t="s">
        <v>1665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2"/>
    </row>
    <row r="1232" spans="1:70" ht="12.75" customHeight="1" hidden="1">
      <c r="A1232" s="5">
        <v>1219</v>
      </c>
      <c r="B1232" s="150" t="s">
        <v>1353</v>
      </c>
      <c r="C1232" s="18" t="s">
        <v>1756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2"/>
    </row>
    <row r="1233" spans="1:70" ht="12.75" customHeight="1" hidden="1">
      <c r="A1233" s="5">
        <v>1220</v>
      </c>
      <c r="B1233" s="150" t="s">
        <v>1354</v>
      </c>
      <c r="C1233" s="18" t="s">
        <v>1756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2"/>
    </row>
    <row r="1234" spans="1:70" ht="12.75" customHeight="1" hidden="1">
      <c r="A1234" s="5">
        <v>1221</v>
      </c>
      <c r="B1234" s="150" t="s">
        <v>1355</v>
      </c>
      <c r="C1234" s="18" t="s">
        <v>1756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2"/>
    </row>
    <row r="1235" spans="1:70" ht="12.75" customHeight="1" hidden="1">
      <c r="A1235" s="5">
        <v>1222</v>
      </c>
      <c r="B1235" s="150" t="s">
        <v>1356</v>
      </c>
      <c r="C1235" s="18" t="s">
        <v>1757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2"/>
    </row>
    <row r="1236" spans="1:70" ht="12.75" customHeight="1" hidden="1">
      <c r="A1236" s="5">
        <v>1223</v>
      </c>
      <c r="B1236" s="150" t="s">
        <v>1357</v>
      </c>
      <c r="C1236" s="18" t="s">
        <v>1757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2"/>
    </row>
    <row r="1237" spans="1:70" ht="12.75" customHeight="1" hidden="1">
      <c r="A1237" s="5">
        <v>1224</v>
      </c>
      <c r="B1237" s="150" t="s">
        <v>1358</v>
      </c>
      <c r="C1237" s="18" t="s">
        <v>1758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2"/>
    </row>
    <row r="1238" spans="1:70" ht="12.75" customHeight="1" hidden="1">
      <c r="A1238" s="5">
        <v>1225</v>
      </c>
      <c r="B1238" s="150" t="s">
        <v>1359</v>
      </c>
      <c r="C1238" s="18" t="s">
        <v>1758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2"/>
    </row>
    <row r="1239" spans="1:70" ht="22.5" customHeight="1" hidden="1">
      <c r="A1239" s="5">
        <v>1226</v>
      </c>
      <c r="B1239" s="150" t="s">
        <v>1360</v>
      </c>
      <c r="C1239" s="18" t="s">
        <v>1759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2"/>
    </row>
    <row r="1240" spans="1:70" ht="22.5" customHeight="1" hidden="1">
      <c r="A1240" s="5">
        <v>1227</v>
      </c>
      <c r="B1240" s="150" t="s">
        <v>1361</v>
      </c>
      <c r="C1240" s="18" t="s">
        <v>1760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2"/>
    </row>
    <row r="1241" spans="1:70" ht="12.75" customHeight="1" hidden="1">
      <c r="A1241" s="5">
        <v>1228</v>
      </c>
      <c r="B1241" s="150" t="s">
        <v>1362</v>
      </c>
      <c r="C1241" s="18" t="s">
        <v>1761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2"/>
    </row>
    <row r="1242" spans="1:70" ht="22.5" customHeight="1" hidden="1">
      <c r="A1242" s="5">
        <v>1229</v>
      </c>
      <c r="B1242" s="150" t="s">
        <v>1363</v>
      </c>
      <c r="C1242" s="18" t="s">
        <v>1762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2"/>
    </row>
    <row r="1243" spans="1:70" ht="22.5" customHeight="1" hidden="1">
      <c r="A1243" s="5">
        <v>1230</v>
      </c>
      <c r="B1243" s="150" t="s">
        <v>1364</v>
      </c>
      <c r="C1243" s="18" t="s">
        <v>1762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2"/>
    </row>
    <row r="1244" spans="1:70" ht="22.5" customHeight="1" hidden="1">
      <c r="A1244" s="5">
        <v>1231</v>
      </c>
      <c r="B1244" s="150" t="s">
        <v>1365</v>
      </c>
      <c r="C1244" s="18" t="s">
        <v>1762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2"/>
    </row>
    <row r="1245" spans="1:70" ht="22.5" customHeight="1" hidden="1">
      <c r="A1245" s="5">
        <v>1232</v>
      </c>
      <c r="B1245" s="150" t="s">
        <v>1366</v>
      </c>
      <c r="C1245" s="18" t="s">
        <v>1762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2"/>
    </row>
    <row r="1246" spans="1:70" ht="12.75" customHeight="1" hidden="1">
      <c r="A1246" s="5">
        <v>1233</v>
      </c>
      <c r="B1246" s="150" t="s">
        <v>1367</v>
      </c>
      <c r="C1246" s="18" t="s">
        <v>1763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2"/>
    </row>
    <row r="1247" spans="1:70" ht="12.75" customHeight="1" hidden="1">
      <c r="A1247" s="5">
        <v>1234</v>
      </c>
      <c r="B1247" s="150" t="s">
        <v>1368</v>
      </c>
      <c r="C1247" s="18" t="s">
        <v>1764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2"/>
    </row>
    <row r="1248" spans="1:70" ht="22.5" customHeight="1" hidden="1">
      <c r="A1248" s="5">
        <v>1235</v>
      </c>
      <c r="B1248" s="150" t="s">
        <v>1369</v>
      </c>
      <c r="C1248" s="18" t="s">
        <v>1765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2"/>
    </row>
    <row r="1249" spans="1:70" ht="22.5" customHeight="1" hidden="1">
      <c r="A1249" s="5">
        <v>1236</v>
      </c>
      <c r="B1249" s="150" t="s">
        <v>1370</v>
      </c>
      <c r="C1249" s="18" t="s">
        <v>1765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2"/>
    </row>
    <row r="1250" spans="1:70" ht="33.75" customHeight="1" hidden="1">
      <c r="A1250" s="5">
        <v>1237</v>
      </c>
      <c r="B1250" s="150" t="s">
        <v>1371</v>
      </c>
      <c r="C1250" s="18" t="s">
        <v>1766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2"/>
    </row>
    <row r="1251" spans="1:70" ht="33.75" customHeight="1" hidden="1">
      <c r="A1251" s="5">
        <v>1238</v>
      </c>
      <c r="B1251" s="150" t="s">
        <v>1372</v>
      </c>
      <c r="C1251" s="18" t="s">
        <v>1766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2"/>
    </row>
    <row r="1252" spans="1:70" ht="22.5" customHeight="1" hidden="1">
      <c r="A1252" s="5">
        <v>1239</v>
      </c>
      <c r="B1252" s="150" t="s">
        <v>1666</v>
      </c>
      <c r="C1252" s="18" t="s">
        <v>1767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2"/>
    </row>
    <row r="1253" spans="1:70" ht="22.5" customHeight="1" hidden="1">
      <c r="A1253" s="5">
        <v>1240</v>
      </c>
      <c r="B1253" s="150" t="s">
        <v>1373</v>
      </c>
      <c r="C1253" s="18" t="s">
        <v>1768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2"/>
    </row>
    <row r="1254" spans="1:70" ht="12.75" customHeight="1" hidden="1">
      <c r="A1254" s="5">
        <v>1241</v>
      </c>
      <c r="B1254" s="150" t="s">
        <v>1374</v>
      </c>
      <c r="C1254" s="18" t="s">
        <v>1769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2"/>
    </row>
    <row r="1255" spans="1:70" ht="22.5" customHeight="1" hidden="1">
      <c r="A1255" s="5">
        <v>1242</v>
      </c>
      <c r="B1255" s="150" t="s">
        <v>1375</v>
      </c>
      <c r="C1255" s="18" t="s">
        <v>1770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2"/>
    </row>
    <row r="1256" spans="1:70" ht="22.5" customHeight="1" hidden="1">
      <c r="A1256" s="5">
        <v>1243</v>
      </c>
      <c r="B1256" s="150" t="s">
        <v>1376</v>
      </c>
      <c r="C1256" s="18" t="s">
        <v>1770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2"/>
    </row>
    <row r="1257" spans="1:70" ht="22.5" customHeight="1" hidden="1">
      <c r="A1257" s="5">
        <v>1244</v>
      </c>
      <c r="B1257" s="150" t="s">
        <v>1377</v>
      </c>
      <c r="C1257" s="18" t="s">
        <v>1771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2"/>
    </row>
    <row r="1258" spans="1:70" ht="22.5" customHeight="1" hidden="1">
      <c r="A1258" s="5">
        <v>1245</v>
      </c>
      <c r="B1258" s="150" t="s">
        <v>1378</v>
      </c>
      <c r="C1258" s="18" t="s">
        <v>1771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2"/>
    </row>
    <row r="1259" spans="1:70" ht="22.5" customHeight="1" hidden="1">
      <c r="A1259" s="5">
        <v>1246</v>
      </c>
      <c r="B1259" s="150" t="s">
        <v>1379</v>
      </c>
      <c r="C1259" s="18" t="s">
        <v>1772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2"/>
    </row>
    <row r="1260" spans="1:70" ht="22.5" customHeight="1" hidden="1">
      <c r="A1260" s="5">
        <v>1247</v>
      </c>
      <c r="B1260" s="150" t="s">
        <v>1380</v>
      </c>
      <c r="C1260" s="18" t="s">
        <v>1772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2"/>
    </row>
    <row r="1261" spans="1:70" ht="22.5" customHeight="1" hidden="1">
      <c r="A1261" s="5">
        <v>1248</v>
      </c>
      <c r="B1261" s="150" t="s">
        <v>1381</v>
      </c>
      <c r="C1261" s="18" t="s">
        <v>1773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2"/>
    </row>
    <row r="1262" spans="1:70" ht="22.5" customHeight="1" hidden="1">
      <c r="A1262" s="5">
        <v>1249</v>
      </c>
      <c r="B1262" s="150" t="s">
        <v>1382</v>
      </c>
      <c r="C1262" s="18" t="s">
        <v>1773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2"/>
    </row>
    <row r="1263" spans="1:70" ht="57" customHeight="1" hidden="1">
      <c r="A1263" s="5">
        <v>1250</v>
      </c>
      <c r="B1263" s="150" t="s">
        <v>1383</v>
      </c>
      <c r="C1263" s="18" t="s">
        <v>755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2"/>
    </row>
    <row r="1264" spans="1:70" ht="12.75" customHeight="1" hidden="1">
      <c r="A1264" s="5">
        <v>1251</v>
      </c>
      <c r="B1264" s="150" t="s">
        <v>1667</v>
      </c>
      <c r="C1264" s="18" t="s">
        <v>1774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2"/>
    </row>
    <row r="1265" spans="1:70" ht="22.5" customHeight="1" hidden="1">
      <c r="A1265" s="5">
        <v>1252</v>
      </c>
      <c r="B1265" s="150" t="s">
        <v>1384</v>
      </c>
      <c r="C1265" s="18" t="s">
        <v>1775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2"/>
    </row>
    <row r="1266" spans="1:70" ht="22.5" customHeight="1" hidden="1">
      <c r="A1266" s="5">
        <v>1253</v>
      </c>
      <c r="B1266" s="150" t="s">
        <v>1385</v>
      </c>
      <c r="C1266" s="18" t="s">
        <v>1776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2"/>
    </row>
    <row r="1267" spans="1:70" ht="22.5" customHeight="1" hidden="1">
      <c r="A1267" s="5">
        <v>1254</v>
      </c>
      <c r="B1267" s="150" t="s">
        <v>1386</v>
      </c>
      <c r="C1267" s="18" t="s">
        <v>1776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2"/>
    </row>
    <row r="1268" spans="1:70" ht="22.5" customHeight="1" hidden="1">
      <c r="A1268" s="5">
        <v>1255</v>
      </c>
      <c r="B1268" s="150" t="s">
        <v>1387</v>
      </c>
      <c r="C1268" s="18" t="s">
        <v>1776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2"/>
    </row>
    <row r="1269" spans="1:70" ht="12.75" customHeight="1" hidden="1">
      <c r="A1269" s="5">
        <v>1256</v>
      </c>
      <c r="B1269" s="150" t="s">
        <v>1388</v>
      </c>
      <c r="C1269" s="18" t="s">
        <v>1777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2"/>
    </row>
    <row r="1270" spans="1:70" ht="12.75" customHeight="1" hidden="1">
      <c r="A1270" s="5">
        <v>1257</v>
      </c>
      <c r="B1270" s="150" t="s">
        <v>1389</v>
      </c>
      <c r="C1270" s="18" t="s">
        <v>1777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2"/>
    </row>
    <row r="1271" spans="1:70" ht="12.75" customHeight="1" hidden="1">
      <c r="A1271" s="5">
        <v>1258</v>
      </c>
      <c r="B1271" s="150" t="s">
        <v>1390</v>
      </c>
      <c r="C1271" s="18" t="s">
        <v>1777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2"/>
    </row>
    <row r="1272" spans="1:70" ht="21.75" customHeight="1" hidden="1">
      <c r="A1272" s="5">
        <v>1259</v>
      </c>
      <c r="B1272" s="150" t="s">
        <v>1391</v>
      </c>
      <c r="C1272" s="18" t="s">
        <v>1778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2"/>
    </row>
    <row r="1273" spans="1:70" ht="21.75" customHeight="1" hidden="1">
      <c r="A1273" s="5">
        <v>1260</v>
      </c>
      <c r="B1273" s="150" t="s">
        <v>1392</v>
      </c>
      <c r="C1273" s="18" t="s">
        <v>1778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2"/>
    </row>
    <row r="1274" spans="1:70" ht="21.75" customHeight="1" hidden="1">
      <c r="A1274" s="5">
        <v>1261</v>
      </c>
      <c r="B1274" s="150" t="s">
        <v>1393</v>
      </c>
      <c r="C1274" s="18" t="s">
        <v>1779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2"/>
    </row>
    <row r="1275" spans="1:70" ht="21.75" customHeight="1" hidden="1">
      <c r="A1275" s="5">
        <v>1262</v>
      </c>
      <c r="B1275" s="150" t="s">
        <v>1394</v>
      </c>
      <c r="C1275" s="18" t="s">
        <v>1779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2"/>
    </row>
    <row r="1276" spans="1:70" ht="21.75" customHeight="1" hidden="1">
      <c r="A1276" s="5">
        <v>1263</v>
      </c>
      <c r="B1276" s="150" t="s">
        <v>1395</v>
      </c>
      <c r="C1276" s="18" t="s">
        <v>1779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2"/>
    </row>
    <row r="1277" spans="1:70" ht="21.75" customHeight="1" hidden="1">
      <c r="A1277" s="5">
        <v>1264</v>
      </c>
      <c r="B1277" s="150" t="s">
        <v>1396</v>
      </c>
      <c r="C1277" s="18" t="s">
        <v>1780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2"/>
    </row>
    <row r="1278" spans="1:70" ht="21.75" customHeight="1" hidden="1">
      <c r="A1278" s="5">
        <v>1265</v>
      </c>
      <c r="B1278" s="150" t="s">
        <v>1397</v>
      </c>
      <c r="C1278" s="18" t="s">
        <v>1780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2"/>
    </row>
    <row r="1279" spans="1:70" ht="12.75" customHeight="1" hidden="1">
      <c r="A1279" s="5">
        <v>1266</v>
      </c>
      <c r="B1279" s="150" t="s">
        <v>1398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2"/>
    </row>
    <row r="1280" spans="1:70" ht="12.75" customHeight="1" hidden="1">
      <c r="A1280" s="5">
        <v>1267</v>
      </c>
      <c r="B1280" s="150" t="s">
        <v>1399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2"/>
    </row>
    <row r="1281" spans="1:70" ht="12.75" customHeight="1" hidden="1">
      <c r="A1281" s="5">
        <v>1268</v>
      </c>
      <c r="B1281" s="150" t="s">
        <v>1668</v>
      </c>
      <c r="C1281" s="18" t="s">
        <v>1781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2"/>
    </row>
    <row r="1282" spans="1:70" ht="12.75" customHeight="1" hidden="1">
      <c r="A1282" s="5">
        <v>1269</v>
      </c>
      <c r="B1282" s="150" t="s">
        <v>1400</v>
      </c>
      <c r="C1282" s="18" t="s">
        <v>1782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2"/>
    </row>
    <row r="1283" spans="1:70" ht="12.75" customHeight="1" hidden="1">
      <c r="A1283" s="5">
        <v>1270</v>
      </c>
      <c r="B1283" s="150" t="s">
        <v>1401</v>
      </c>
      <c r="C1283" s="18" t="s">
        <v>1782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2"/>
    </row>
    <row r="1284" spans="1:70" ht="22.5" customHeight="1" hidden="1">
      <c r="A1284" s="5">
        <v>1271</v>
      </c>
      <c r="B1284" s="150" t="s">
        <v>1402</v>
      </c>
      <c r="C1284" s="18" t="s">
        <v>1783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2"/>
    </row>
    <row r="1285" spans="1:70" ht="22.5" customHeight="1" hidden="1">
      <c r="A1285" s="5">
        <v>1272</v>
      </c>
      <c r="B1285" s="150" t="s">
        <v>1403</v>
      </c>
      <c r="C1285" s="18" t="s">
        <v>1783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2"/>
    </row>
    <row r="1286" spans="1:70" ht="22.5" customHeight="1" hidden="1">
      <c r="A1286" s="5">
        <v>1273</v>
      </c>
      <c r="B1286" s="150" t="s">
        <v>1404</v>
      </c>
      <c r="C1286" s="18" t="s">
        <v>1783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2"/>
    </row>
    <row r="1287" spans="1:70" ht="12.75" customHeight="1" hidden="1">
      <c r="A1287" s="5">
        <v>1274</v>
      </c>
      <c r="B1287" s="150" t="s">
        <v>1405</v>
      </c>
      <c r="C1287" s="18" t="s">
        <v>858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2"/>
    </row>
    <row r="1288" spans="1:70" ht="12.75" customHeight="1" hidden="1">
      <c r="A1288" s="5">
        <v>1275</v>
      </c>
      <c r="B1288" s="150" t="s">
        <v>1406</v>
      </c>
      <c r="C1288" s="18" t="s">
        <v>858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2"/>
    </row>
    <row r="1289" spans="1:70" ht="12.75" customHeight="1" hidden="1">
      <c r="A1289" s="5">
        <v>1276</v>
      </c>
      <c r="B1289" s="150" t="s">
        <v>1407</v>
      </c>
      <c r="C1289" s="18" t="s">
        <v>858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2"/>
    </row>
    <row r="1290" spans="1:70" ht="12.75" customHeight="1" hidden="1">
      <c r="A1290" s="5">
        <v>1277</v>
      </c>
      <c r="B1290" s="150" t="s">
        <v>1408</v>
      </c>
      <c r="C1290" s="18" t="s">
        <v>858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2"/>
    </row>
    <row r="1291" spans="1:70" ht="22.5" customHeight="1" hidden="1">
      <c r="A1291" s="5">
        <v>1278</v>
      </c>
      <c r="B1291" s="150" t="s">
        <v>1669</v>
      </c>
      <c r="C1291" s="18" t="s">
        <v>1784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2"/>
    </row>
    <row r="1292" spans="1:70" ht="22.5" customHeight="1" hidden="1">
      <c r="A1292" s="5">
        <v>1279</v>
      </c>
      <c r="B1292" s="150" t="s">
        <v>1670</v>
      </c>
      <c r="C1292" s="18" t="s">
        <v>1785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2"/>
    </row>
    <row r="1293" spans="1:70" ht="12.75" customHeight="1" hidden="1">
      <c r="A1293" s="5">
        <v>1280</v>
      </c>
      <c r="B1293" s="150" t="s">
        <v>1671</v>
      </c>
      <c r="C1293" s="18" t="s">
        <v>1786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2"/>
    </row>
    <row r="1294" spans="1:70" ht="12.75" customHeight="1" hidden="1">
      <c r="A1294" s="5">
        <v>1281</v>
      </c>
      <c r="B1294" s="150" t="s">
        <v>1672</v>
      </c>
      <c r="C1294" s="18" t="s">
        <v>1787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2"/>
    </row>
    <row r="1295" spans="1:70" ht="12.75" customHeight="1" hidden="1">
      <c r="A1295" s="5">
        <v>1282</v>
      </c>
      <c r="B1295" s="150" t="s">
        <v>1673</v>
      </c>
      <c r="C1295" s="18" t="s">
        <v>1788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2"/>
    </row>
    <row r="1296" spans="1:70" ht="12.75" customHeight="1" hidden="1">
      <c r="A1296" s="5">
        <v>1283</v>
      </c>
      <c r="B1296" s="150" t="s">
        <v>1674</v>
      </c>
      <c r="C1296" s="18" t="s">
        <v>1789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2"/>
    </row>
    <row r="1297" spans="1:70" ht="12.75" customHeight="1" hidden="1">
      <c r="A1297" s="5">
        <v>1284</v>
      </c>
      <c r="B1297" s="150" t="s">
        <v>1409</v>
      </c>
      <c r="C1297" s="18" t="s">
        <v>978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2"/>
    </row>
    <row r="1298" spans="1:70" ht="12.75" customHeight="1" hidden="1">
      <c r="A1298" s="5">
        <v>1285</v>
      </c>
      <c r="B1298" s="150" t="s">
        <v>1410</v>
      </c>
      <c r="C1298" s="18" t="s">
        <v>978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2"/>
    </row>
    <row r="1299" spans="1:70" ht="12.75" customHeight="1" hidden="1">
      <c r="A1299" s="5">
        <v>1286</v>
      </c>
      <c r="B1299" s="150" t="s">
        <v>1411</v>
      </c>
      <c r="C1299" s="18" t="s">
        <v>978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2"/>
    </row>
    <row r="1300" spans="1:70" ht="22.5" customHeight="1" hidden="1">
      <c r="A1300" s="5">
        <v>1287</v>
      </c>
      <c r="B1300" s="150" t="s">
        <v>1412</v>
      </c>
      <c r="C1300" s="18" t="s">
        <v>1790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2"/>
    </row>
    <row r="1301" spans="1:70" ht="22.5" customHeight="1" hidden="1">
      <c r="A1301" s="5">
        <v>1288</v>
      </c>
      <c r="B1301" s="150" t="s">
        <v>1413</v>
      </c>
      <c r="C1301" s="18" t="s">
        <v>1790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2"/>
    </row>
    <row r="1302" spans="1:70" ht="22.5" customHeight="1" hidden="1">
      <c r="A1302" s="5">
        <v>1289</v>
      </c>
      <c r="B1302" s="150" t="s">
        <v>1414</v>
      </c>
      <c r="C1302" s="18" t="s">
        <v>1791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2"/>
    </row>
    <row r="1303" spans="1:70" ht="22.5" customHeight="1" hidden="1">
      <c r="A1303" s="5">
        <v>1290</v>
      </c>
      <c r="B1303" s="150" t="s">
        <v>1415</v>
      </c>
      <c r="C1303" s="18" t="s">
        <v>1791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2"/>
    </row>
    <row r="1304" spans="1:70" ht="12.75" customHeight="1" hidden="1">
      <c r="A1304" s="5">
        <v>1291</v>
      </c>
      <c r="B1304" s="150" t="s">
        <v>1675</v>
      </c>
      <c r="C1304" s="18" t="s">
        <v>1792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2"/>
    </row>
    <row r="1305" spans="1:70" ht="12.75" customHeight="1" hidden="1">
      <c r="A1305" s="5">
        <v>1292</v>
      </c>
      <c r="B1305" s="150" t="s">
        <v>1416</v>
      </c>
      <c r="C1305" s="18" t="s">
        <v>982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2"/>
    </row>
    <row r="1306" spans="1:70" ht="12.75" customHeight="1" hidden="1">
      <c r="A1306" s="5">
        <v>1293</v>
      </c>
      <c r="B1306" s="150" t="s">
        <v>1676</v>
      </c>
      <c r="C1306" s="18" t="s">
        <v>987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2"/>
    </row>
    <row r="1307" spans="1:70" ht="12.75" customHeight="1" hidden="1">
      <c r="A1307" s="5">
        <v>1294</v>
      </c>
      <c r="B1307" s="150" t="s">
        <v>1417</v>
      </c>
      <c r="C1307" s="18" t="s">
        <v>1793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2"/>
    </row>
    <row r="1308" spans="1:70" ht="22.5" customHeight="1" hidden="1">
      <c r="A1308" s="5">
        <v>1295</v>
      </c>
      <c r="B1308" s="150" t="s">
        <v>1615</v>
      </c>
      <c r="C1308" s="18" t="s">
        <v>1794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2"/>
    </row>
    <row r="1309" spans="1:70" ht="22.5" customHeight="1" hidden="1">
      <c r="A1309" s="5">
        <v>1296</v>
      </c>
      <c r="B1309" s="150" t="s">
        <v>1677</v>
      </c>
      <c r="C1309" s="18" t="s">
        <v>1795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2"/>
    </row>
    <row r="1310" spans="1:70" ht="12.75" customHeight="1" hidden="1">
      <c r="A1310" s="5">
        <v>1297</v>
      </c>
      <c r="B1310" s="150" t="s">
        <v>1678</v>
      </c>
      <c r="C1310" s="18" t="s">
        <v>1796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2"/>
    </row>
    <row r="1311" spans="1:70" ht="22.5" customHeight="1" hidden="1">
      <c r="A1311" s="5">
        <v>1298</v>
      </c>
      <c r="B1311" s="150" t="s">
        <v>1418</v>
      </c>
      <c r="C1311" s="18" t="s">
        <v>984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2"/>
    </row>
    <row r="1312" spans="1:70" ht="22.5" customHeight="1" hidden="1">
      <c r="A1312" s="5">
        <v>1299</v>
      </c>
      <c r="B1312" s="150" t="s">
        <v>1419</v>
      </c>
      <c r="C1312" s="18" t="s">
        <v>984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2"/>
    </row>
    <row r="1313" spans="1:70" ht="22.5" customHeight="1" hidden="1">
      <c r="A1313" s="5">
        <v>1300</v>
      </c>
      <c r="B1313" s="150" t="s">
        <v>1420</v>
      </c>
      <c r="C1313" s="18" t="s">
        <v>984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2"/>
    </row>
    <row r="1314" spans="1:70" ht="22.5" customHeight="1" hidden="1">
      <c r="A1314" s="5">
        <v>1301</v>
      </c>
      <c r="B1314" s="150" t="s">
        <v>1421</v>
      </c>
      <c r="C1314" s="18" t="s">
        <v>1797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2"/>
    </row>
    <row r="1315" spans="1:70" ht="22.5" customHeight="1" hidden="1">
      <c r="A1315" s="5">
        <v>1302</v>
      </c>
      <c r="B1315" s="150" t="s">
        <v>1422</v>
      </c>
      <c r="C1315" s="18" t="s">
        <v>1797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2"/>
    </row>
    <row r="1316" spans="1:70" ht="22.5" customHeight="1" hidden="1">
      <c r="A1316" s="5">
        <v>1303</v>
      </c>
      <c r="B1316" s="150" t="s">
        <v>1423</v>
      </c>
      <c r="C1316" s="18" t="s">
        <v>1797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2"/>
    </row>
    <row r="1317" spans="1:70" ht="12.75" customHeight="1" hidden="1">
      <c r="A1317" s="5">
        <v>1304</v>
      </c>
      <c r="B1317" s="150" t="s">
        <v>1679</v>
      </c>
      <c r="C1317" s="18" t="s">
        <v>1798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2"/>
    </row>
    <row r="1318" spans="1:70" ht="12.75" customHeight="1" hidden="1">
      <c r="A1318" s="5">
        <v>1305</v>
      </c>
      <c r="B1318" s="150" t="s">
        <v>1424</v>
      </c>
      <c r="C1318" s="18" t="s">
        <v>1799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2"/>
    </row>
    <row r="1319" spans="1:70" ht="12.75" customHeight="1" hidden="1">
      <c r="A1319" s="5">
        <v>1306</v>
      </c>
      <c r="B1319" s="150" t="s">
        <v>1425</v>
      </c>
      <c r="C1319" s="18" t="s">
        <v>1799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2"/>
    </row>
    <row r="1320" spans="1:70" ht="12.75" customHeight="1" hidden="1">
      <c r="A1320" s="5">
        <v>1307</v>
      </c>
      <c r="B1320" s="150" t="s">
        <v>1426</v>
      </c>
      <c r="C1320" s="18" t="s">
        <v>1799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2"/>
    </row>
    <row r="1321" spans="1:70" ht="12.75" customHeight="1" hidden="1">
      <c r="A1321" s="5">
        <v>1308</v>
      </c>
      <c r="B1321" s="150" t="s">
        <v>1427</v>
      </c>
      <c r="C1321" s="18" t="s">
        <v>1799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2"/>
    </row>
    <row r="1322" spans="1:70" ht="22.5" customHeight="1" hidden="1">
      <c r="A1322" s="5">
        <v>1309</v>
      </c>
      <c r="B1322" s="150" t="s">
        <v>1428</v>
      </c>
      <c r="C1322" s="18" t="s">
        <v>1800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2"/>
    </row>
    <row r="1323" spans="1:70" ht="22.5" customHeight="1" hidden="1">
      <c r="A1323" s="5">
        <v>1310</v>
      </c>
      <c r="B1323" s="150" t="s">
        <v>1429</v>
      </c>
      <c r="C1323" s="18" t="s">
        <v>1800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2"/>
    </row>
    <row r="1324" spans="1:70" ht="22.5" customHeight="1" hidden="1">
      <c r="A1324" s="5">
        <v>1311</v>
      </c>
      <c r="B1324" s="150" t="s">
        <v>1430</v>
      </c>
      <c r="C1324" s="18" t="s">
        <v>1800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2"/>
    </row>
    <row r="1325" spans="1:70" ht="12.75" customHeight="1" hidden="1">
      <c r="A1325" s="5">
        <v>1312</v>
      </c>
      <c r="B1325" s="150" t="s">
        <v>1431</v>
      </c>
      <c r="C1325" s="18" t="s">
        <v>1801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2"/>
    </row>
    <row r="1326" spans="1:70" ht="12.75" customHeight="1" hidden="1">
      <c r="A1326" s="5">
        <v>1313</v>
      </c>
      <c r="B1326" s="150" t="s">
        <v>1432</v>
      </c>
      <c r="C1326" s="18" t="s">
        <v>970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2"/>
    </row>
    <row r="1327" spans="1:70" ht="12.75" customHeight="1" hidden="1">
      <c r="A1327" s="5">
        <v>1314</v>
      </c>
      <c r="B1327" s="150" t="s">
        <v>1433</v>
      </c>
      <c r="C1327" s="18" t="s">
        <v>970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2"/>
    </row>
    <row r="1328" spans="1:70" ht="12.75" customHeight="1" hidden="1">
      <c r="A1328" s="5">
        <v>1315</v>
      </c>
      <c r="B1328" s="150" t="s">
        <v>1434</v>
      </c>
      <c r="C1328" s="18" t="s">
        <v>970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2"/>
    </row>
    <row r="1329" spans="1:70" ht="22.5" customHeight="1" hidden="1">
      <c r="A1329" s="5">
        <v>1316</v>
      </c>
      <c r="B1329" s="150" t="s">
        <v>1435</v>
      </c>
      <c r="C1329" s="18" t="s">
        <v>1802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2"/>
    </row>
    <row r="1330" spans="1:70" ht="22.5" customHeight="1" hidden="1">
      <c r="A1330" s="5">
        <v>1317</v>
      </c>
      <c r="B1330" s="150" t="s">
        <v>1436</v>
      </c>
      <c r="C1330" s="18" t="s">
        <v>1803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2"/>
    </row>
    <row r="1331" spans="1:70" ht="12.75" customHeight="1" hidden="1">
      <c r="A1331" s="5">
        <v>1318</v>
      </c>
      <c r="B1331" s="150" t="s">
        <v>1680</v>
      </c>
      <c r="C1331" s="18" t="s">
        <v>1804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2"/>
    </row>
    <row r="1332" spans="1:70" ht="12.75" customHeight="1" hidden="1">
      <c r="A1332" s="5">
        <v>1319</v>
      </c>
      <c r="B1332" s="150" t="s">
        <v>1437</v>
      </c>
      <c r="C1332" s="18" t="s">
        <v>1805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2"/>
    </row>
    <row r="1333" spans="1:70" ht="12.75" customHeight="1" hidden="1">
      <c r="A1333" s="5">
        <v>1320</v>
      </c>
      <c r="B1333" s="150" t="s">
        <v>1438</v>
      </c>
      <c r="C1333" s="18" t="s">
        <v>1805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2"/>
    </row>
    <row r="1334" spans="1:70" ht="22.5" customHeight="1" hidden="1">
      <c r="A1334" s="5">
        <v>1321</v>
      </c>
      <c r="B1334" s="150" t="s">
        <v>1439</v>
      </c>
      <c r="C1334" s="18" t="s">
        <v>959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2"/>
    </row>
    <row r="1335" spans="1:70" ht="22.5" customHeight="1" hidden="1">
      <c r="A1335" s="5">
        <v>1322</v>
      </c>
      <c r="B1335" s="150" t="s">
        <v>1440</v>
      </c>
      <c r="C1335" s="18" t="s">
        <v>959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2"/>
    </row>
    <row r="1336" spans="1:70" ht="22.5" customHeight="1" hidden="1">
      <c r="A1336" s="5">
        <v>1323</v>
      </c>
      <c r="B1336" s="150" t="s">
        <v>1441</v>
      </c>
      <c r="C1336" s="18" t="s">
        <v>959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2"/>
    </row>
    <row r="1337" spans="1:70" ht="12.75" customHeight="1" hidden="1">
      <c r="A1337" s="5">
        <v>1324</v>
      </c>
      <c r="B1337" s="150" t="s">
        <v>1442</v>
      </c>
      <c r="C1337" s="18" t="s">
        <v>1806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2"/>
    </row>
    <row r="1338" spans="1:70" ht="12.75" customHeight="1" hidden="1">
      <c r="A1338" s="5">
        <v>1325</v>
      </c>
      <c r="B1338" s="150" t="s">
        <v>1443</v>
      </c>
      <c r="C1338" s="18" t="s">
        <v>1806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2"/>
    </row>
    <row r="1339" spans="1:70" ht="12.75" customHeight="1" hidden="1">
      <c r="A1339" s="5">
        <v>1326</v>
      </c>
      <c r="B1339" s="150" t="s">
        <v>1444</v>
      </c>
      <c r="C1339" s="18" t="s">
        <v>1806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2"/>
    </row>
    <row r="1340" spans="1:70" ht="22.5" customHeight="1" hidden="1">
      <c r="A1340" s="5">
        <v>1327</v>
      </c>
      <c r="B1340" s="150" t="s">
        <v>1445</v>
      </c>
      <c r="C1340" s="18" t="s">
        <v>1807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2"/>
    </row>
    <row r="1341" spans="1:70" ht="22.5" customHeight="1" hidden="1">
      <c r="A1341" s="5">
        <v>1328</v>
      </c>
      <c r="B1341" s="150" t="s">
        <v>1446</v>
      </c>
      <c r="C1341" s="18" t="s">
        <v>1807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2"/>
    </row>
    <row r="1342" spans="1:70" ht="12.75" customHeight="1" hidden="1">
      <c r="A1342" s="5">
        <v>1329</v>
      </c>
      <c r="B1342" s="150" t="s">
        <v>1447</v>
      </c>
      <c r="C1342" s="18" t="s">
        <v>1808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2"/>
    </row>
    <row r="1343" spans="1:70" ht="12.75" customHeight="1" hidden="1">
      <c r="A1343" s="5">
        <v>1330</v>
      </c>
      <c r="B1343" s="150" t="s">
        <v>1448</v>
      </c>
      <c r="C1343" s="18" t="s">
        <v>1808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2"/>
    </row>
    <row r="1344" spans="1:70" ht="12.75" customHeight="1" hidden="1">
      <c r="A1344" s="5">
        <v>1331</v>
      </c>
      <c r="B1344" s="150" t="s">
        <v>1449</v>
      </c>
      <c r="C1344" s="18" t="s">
        <v>1809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2"/>
    </row>
    <row r="1345" spans="1:70" ht="12.75" customHeight="1" hidden="1">
      <c r="A1345" s="5">
        <v>1332</v>
      </c>
      <c r="B1345" s="150" t="s">
        <v>1450</v>
      </c>
      <c r="C1345" s="18" t="s">
        <v>1809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2"/>
    </row>
    <row r="1346" spans="1:70" ht="22.5" customHeight="1" hidden="1">
      <c r="A1346" s="5">
        <v>1333</v>
      </c>
      <c r="B1346" s="150" t="s">
        <v>1451</v>
      </c>
      <c r="C1346" s="18" t="s">
        <v>1810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2"/>
    </row>
    <row r="1347" spans="1:70" ht="22.5" customHeight="1" hidden="1">
      <c r="A1347" s="5">
        <v>1334</v>
      </c>
      <c r="B1347" s="150" t="s">
        <v>1452</v>
      </c>
      <c r="C1347" s="18" t="s">
        <v>1810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2"/>
    </row>
    <row r="1348" spans="1:70" ht="12.75" customHeight="1" hidden="1">
      <c r="A1348" s="5">
        <v>1335</v>
      </c>
      <c r="B1348" s="150" t="s">
        <v>1453</v>
      </c>
      <c r="C1348" s="18" t="s">
        <v>1811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2"/>
    </row>
    <row r="1349" spans="1:70" ht="12.75" customHeight="1" hidden="1">
      <c r="A1349" s="5">
        <v>1336</v>
      </c>
      <c r="B1349" s="150" t="s">
        <v>1454</v>
      </c>
      <c r="C1349" s="18" t="s">
        <v>1811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2"/>
    </row>
    <row r="1350" spans="1:70" ht="22.5" customHeight="1" hidden="1">
      <c r="A1350" s="5">
        <v>1337</v>
      </c>
      <c r="B1350" s="150" t="s">
        <v>1455</v>
      </c>
      <c r="C1350" s="18" t="s">
        <v>1812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2"/>
    </row>
    <row r="1351" spans="1:70" ht="22.5" customHeight="1" hidden="1">
      <c r="A1351" s="5">
        <v>1338</v>
      </c>
      <c r="B1351" s="150" t="s">
        <v>1456</v>
      </c>
      <c r="C1351" s="18" t="s">
        <v>1812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2"/>
    </row>
    <row r="1352" spans="1:70" ht="22.5" customHeight="1" hidden="1">
      <c r="A1352" s="5">
        <v>1339</v>
      </c>
      <c r="B1352" s="150" t="s">
        <v>1457</v>
      </c>
      <c r="C1352" s="18" t="s">
        <v>1813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2"/>
    </row>
    <row r="1353" spans="1:70" ht="22.5" customHeight="1" hidden="1">
      <c r="A1353" s="5">
        <v>1340</v>
      </c>
      <c r="B1353" s="150" t="s">
        <v>1458</v>
      </c>
      <c r="C1353" s="18" t="s">
        <v>1813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2"/>
    </row>
    <row r="1354" spans="1:70" ht="33.75" customHeight="1" hidden="1">
      <c r="A1354" s="5">
        <v>1341</v>
      </c>
      <c r="B1354" s="150" t="s">
        <v>1459</v>
      </c>
      <c r="C1354" s="18" t="s">
        <v>1814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2"/>
    </row>
    <row r="1355" spans="1:70" ht="33.75" customHeight="1" hidden="1">
      <c r="A1355" s="5">
        <v>1342</v>
      </c>
      <c r="B1355" s="150" t="s">
        <v>1460</v>
      </c>
      <c r="C1355" s="18" t="s">
        <v>1814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2"/>
    </row>
    <row r="1356" spans="1:70" ht="22.5" customHeight="1" hidden="1">
      <c r="A1356" s="5">
        <v>1343</v>
      </c>
      <c r="B1356" s="150" t="s">
        <v>1461</v>
      </c>
      <c r="C1356" s="18" t="s">
        <v>1815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2"/>
    </row>
    <row r="1357" spans="1:70" ht="22.5" customHeight="1" hidden="1">
      <c r="A1357" s="5">
        <v>1344</v>
      </c>
      <c r="B1357" s="150" t="s">
        <v>1462</v>
      </c>
      <c r="C1357" s="18" t="s">
        <v>1815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2"/>
    </row>
    <row r="1358" spans="1:70" ht="12.75" customHeight="1" hidden="1">
      <c r="A1358" s="5">
        <v>1345</v>
      </c>
      <c r="B1358" s="150" t="s">
        <v>1681</v>
      </c>
      <c r="C1358" s="18" t="s">
        <v>1816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2"/>
    </row>
    <row r="1359" spans="1:70" ht="12.75" customHeight="1" hidden="1">
      <c r="A1359" s="5">
        <v>1346</v>
      </c>
      <c r="B1359" s="150" t="s">
        <v>1682</v>
      </c>
      <c r="C1359" s="18" t="s">
        <v>1817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2"/>
    </row>
    <row r="1360" spans="1:70" ht="12.75" customHeight="1" hidden="1">
      <c r="A1360" s="5">
        <v>1347</v>
      </c>
      <c r="B1360" s="150" t="s">
        <v>1683</v>
      </c>
      <c r="C1360" s="18" t="s">
        <v>1818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2"/>
    </row>
    <row r="1361" spans="1:70" ht="12.75" customHeight="1" hidden="1">
      <c r="A1361" s="5">
        <v>1348</v>
      </c>
      <c r="B1361" s="150" t="s">
        <v>1684</v>
      </c>
      <c r="C1361" s="18" t="s">
        <v>1819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2"/>
    </row>
    <row r="1362" spans="1:70" ht="22.5" customHeight="1" hidden="1">
      <c r="A1362" s="5">
        <v>1349</v>
      </c>
      <c r="B1362" s="150" t="s">
        <v>1463</v>
      </c>
      <c r="C1362" s="18" t="s">
        <v>1820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2"/>
    </row>
    <row r="1363" spans="1:70" ht="22.5" customHeight="1" hidden="1">
      <c r="A1363" s="5">
        <v>1350</v>
      </c>
      <c r="B1363" s="150" t="s">
        <v>1464</v>
      </c>
      <c r="C1363" s="18" t="s">
        <v>1820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2"/>
    </row>
    <row r="1364" spans="1:70" ht="22.5" customHeight="1" hidden="1">
      <c r="A1364" s="5">
        <v>1351</v>
      </c>
      <c r="B1364" s="150" t="s">
        <v>1465</v>
      </c>
      <c r="C1364" s="18" t="s">
        <v>1821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2"/>
    </row>
    <row r="1365" spans="1:70" ht="22.5" customHeight="1" hidden="1">
      <c r="A1365" s="5">
        <v>1352</v>
      </c>
      <c r="B1365" s="150" t="s">
        <v>1466</v>
      </c>
      <c r="C1365" s="18" t="s">
        <v>1821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2"/>
    </row>
    <row r="1366" spans="1:70" ht="12.75" customHeight="1" hidden="1">
      <c r="A1366" s="5">
        <v>1353</v>
      </c>
      <c r="B1366" s="150" t="s">
        <v>1467</v>
      </c>
      <c r="C1366" s="18" t="s">
        <v>1822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2"/>
    </row>
    <row r="1367" spans="1:70" ht="12.75" customHeight="1" hidden="1">
      <c r="A1367" s="5">
        <v>1354</v>
      </c>
      <c r="B1367" s="150" t="s">
        <v>1468</v>
      </c>
      <c r="C1367" s="18" t="s">
        <v>1822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2"/>
    </row>
    <row r="1368" spans="1:70" ht="21.75" customHeight="1" hidden="1">
      <c r="A1368" s="5">
        <v>1355</v>
      </c>
      <c r="B1368" s="150" t="s">
        <v>1469</v>
      </c>
      <c r="C1368" s="18" t="s">
        <v>1823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2"/>
    </row>
    <row r="1369" spans="1:70" ht="21.75" customHeight="1" hidden="1">
      <c r="A1369" s="5">
        <v>1356</v>
      </c>
      <c r="B1369" s="150" t="s">
        <v>1470</v>
      </c>
      <c r="C1369" s="18" t="s">
        <v>1823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2"/>
    </row>
    <row r="1370" spans="1:70" ht="21.75" customHeight="1" hidden="1">
      <c r="A1370" s="5">
        <v>1357</v>
      </c>
      <c r="B1370" s="150" t="s">
        <v>1471</v>
      </c>
      <c r="C1370" s="18" t="s">
        <v>1823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2"/>
    </row>
    <row r="1371" spans="1:70" ht="21.75" customHeight="1" hidden="1">
      <c r="A1371" s="5">
        <v>1358</v>
      </c>
      <c r="B1371" s="150" t="s">
        <v>1472</v>
      </c>
      <c r="C1371" s="18" t="s">
        <v>1823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2"/>
    </row>
    <row r="1372" spans="1:70" ht="21.75" customHeight="1" hidden="1">
      <c r="A1372" s="5">
        <v>1359</v>
      </c>
      <c r="B1372" s="150" t="s">
        <v>1473</v>
      </c>
      <c r="C1372" s="18" t="s">
        <v>1824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2"/>
    </row>
    <row r="1373" spans="1:70" ht="21.75" customHeight="1" hidden="1">
      <c r="A1373" s="5">
        <v>1360</v>
      </c>
      <c r="B1373" s="150" t="s">
        <v>1474</v>
      </c>
      <c r="C1373" s="18" t="s">
        <v>1824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2"/>
    </row>
    <row r="1374" spans="1:70" ht="12.75" customHeight="1" hidden="1">
      <c r="A1374" s="5">
        <v>1361</v>
      </c>
      <c r="B1374" s="150" t="s">
        <v>1475</v>
      </c>
      <c r="C1374" s="18" t="s">
        <v>1825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2"/>
    </row>
    <row r="1375" spans="1:70" ht="22.5" customHeight="1" hidden="1">
      <c r="A1375" s="5">
        <v>1362</v>
      </c>
      <c r="B1375" s="150" t="s">
        <v>1476</v>
      </c>
      <c r="C1375" s="18" t="s">
        <v>1826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2"/>
    </row>
    <row r="1376" spans="1:70" ht="22.5" customHeight="1" hidden="1">
      <c r="A1376" s="5">
        <v>1363</v>
      </c>
      <c r="B1376" s="150" t="s">
        <v>1477</v>
      </c>
      <c r="C1376" s="18" t="s">
        <v>1826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2"/>
    </row>
    <row r="1377" spans="1:70" ht="22.5" customHeight="1" hidden="1">
      <c r="A1377" s="5">
        <v>1364</v>
      </c>
      <c r="B1377" s="150" t="s">
        <v>1478</v>
      </c>
      <c r="C1377" s="18" t="s">
        <v>1827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2"/>
    </row>
    <row r="1378" spans="1:70" ht="22.5" customHeight="1" hidden="1">
      <c r="A1378" s="5">
        <v>1365</v>
      </c>
      <c r="B1378" s="150" t="s">
        <v>1479</v>
      </c>
      <c r="C1378" s="18" t="s">
        <v>1827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2"/>
    </row>
    <row r="1379" spans="1:70" ht="22.5" customHeight="1" hidden="1">
      <c r="A1379" s="5">
        <v>1366</v>
      </c>
      <c r="B1379" s="150" t="s">
        <v>1480</v>
      </c>
      <c r="C1379" s="18" t="s">
        <v>1828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2"/>
    </row>
    <row r="1380" spans="1:70" ht="22.5" customHeight="1" hidden="1">
      <c r="A1380" s="5">
        <v>1367</v>
      </c>
      <c r="B1380" s="150" t="s">
        <v>1481</v>
      </c>
      <c r="C1380" s="18" t="s">
        <v>947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2"/>
    </row>
    <row r="1381" spans="1:70" ht="22.5" customHeight="1" hidden="1">
      <c r="A1381" s="5">
        <v>1368</v>
      </c>
      <c r="B1381" s="150" t="s">
        <v>1482</v>
      </c>
      <c r="C1381" s="18" t="s">
        <v>947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2"/>
    </row>
    <row r="1382" spans="1:70" ht="33.75" customHeight="1" hidden="1">
      <c r="A1382" s="5">
        <v>1369</v>
      </c>
      <c r="B1382" s="150" t="s">
        <v>1483</v>
      </c>
      <c r="C1382" s="18" t="s">
        <v>1829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2"/>
    </row>
    <row r="1383" spans="1:70" ht="33.75" customHeight="1" hidden="1">
      <c r="A1383" s="5">
        <v>1370</v>
      </c>
      <c r="B1383" s="150" t="s">
        <v>1484</v>
      </c>
      <c r="C1383" s="18" t="s">
        <v>1829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2"/>
    </row>
    <row r="1384" spans="1:70" ht="12.75" customHeight="1" hidden="1">
      <c r="A1384" s="5">
        <v>1371</v>
      </c>
      <c r="B1384" s="150" t="s">
        <v>1485</v>
      </c>
      <c r="C1384" s="18" t="s">
        <v>1830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2"/>
    </row>
    <row r="1385" spans="1:70" ht="22.5" customHeight="1" hidden="1">
      <c r="A1385" s="5">
        <v>1372</v>
      </c>
      <c r="B1385" s="150" t="s">
        <v>1486</v>
      </c>
      <c r="C1385" s="18" t="s">
        <v>1831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2"/>
    </row>
    <row r="1386" spans="1:70" ht="22.5" customHeight="1" hidden="1">
      <c r="A1386" s="5">
        <v>1373</v>
      </c>
      <c r="B1386" s="150" t="s">
        <v>1487</v>
      </c>
      <c r="C1386" s="18" t="s">
        <v>1831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2"/>
    </row>
    <row r="1387" spans="1:70" ht="22.5" customHeight="1" hidden="1">
      <c r="A1387" s="5">
        <v>1374</v>
      </c>
      <c r="B1387" s="150" t="s">
        <v>1488</v>
      </c>
      <c r="C1387" s="18" t="s">
        <v>1832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2"/>
    </row>
    <row r="1388" spans="1:70" ht="22.5" customHeight="1" hidden="1">
      <c r="A1388" s="5">
        <v>1375</v>
      </c>
      <c r="B1388" s="150" t="s">
        <v>1489</v>
      </c>
      <c r="C1388" s="18" t="s">
        <v>1832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2"/>
    </row>
    <row r="1389" spans="1:70" ht="33.75" customHeight="1" hidden="1">
      <c r="A1389" s="5">
        <v>1376</v>
      </c>
      <c r="B1389" s="150" t="s">
        <v>1490</v>
      </c>
      <c r="C1389" s="18" t="s">
        <v>1833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2"/>
    </row>
    <row r="1390" spans="1:70" ht="33.75" customHeight="1" hidden="1">
      <c r="A1390" s="5">
        <v>1377</v>
      </c>
      <c r="B1390" s="150" t="s">
        <v>1491</v>
      </c>
      <c r="C1390" s="18" t="s">
        <v>1833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2"/>
    </row>
    <row r="1391" spans="1:70" ht="33.75" customHeight="1" hidden="1">
      <c r="A1391" s="5">
        <v>1378</v>
      </c>
      <c r="B1391" s="150" t="s">
        <v>1492</v>
      </c>
      <c r="C1391" s="18" t="s">
        <v>1833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2"/>
    </row>
    <row r="1392" spans="1:70" ht="12.75" customHeight="1" hidden="1">
      <c r="A1392" s="5">
        <v>1379</v>
      </c>
      <c r="B1392" s="150" t="s">
        <v>1493</v>
      </c>
      <c r="C1392" s="18" t="s">
        <v>1834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2"/>
    </row>
    <row r="1393" spans="1:70" ht="12.75" customHeight="1" hidden="1">
      <c r="A1393" s="5">
        <v>1380</v>
      </c>
      <c r="B1393" s="150" t="s">
        <v>1494</v>
      </c>
      <c r="C1393" s="18" t="s">
        <v>1834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2"/>
    </row>
    <row r="1394" spans="1:70" ht="12.75" customHeight="1" hidden="1">
      <c r="A1394" s="5">
        <v>1381</v>
      </c>
      <c r="B1394" s="150" t="s">
        <v>1495</v>
      </c>
      <c r="C1394" s="18" t="s">
        <v>1834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2"/>
    </row>
    <row r="1395" spans="1:70" ht="12.75" customHeight="1" hidden="1">
      <c r="A1395" s="5">
        <v>1382</v>
      </c>
      <c r="B1395" s="150" t="s">
        <v>1496</v>
      </c>
      <c r="C1395" s="18" t="s">
        <v>994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2"/>
    </row>
    <row r="1396" spans="1:70" ht="12.75" customHeight="1" hidden="1">
      <c r="A1396" s="5">
        <v>1383</v>
      </c>
      <c r="B1396" s="150" t="s">
        <v>1497</v>
      </c>
      <c r="C1396" s="18" t="s">
        <v>994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2"/>
    </row>
    <row r="1397" spans="1:70" ht="22.5" customHeight="1" hidden="1">
      <c r="A1397" s="5">
        <v>1384</v>
      </c>
      <c r="B1397" s="150" t="s">
        <v>1498</v>
      </c>
      <c r="C1397" s="18" t="s">
        <v>1835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2"/>
    </row>
    <row r="1398" spans="1:70" ht="22.5" customHeight="1" hidden="1">
      <c r="A1398" s="5">
        <v>1385</v>
      </c>
      <c r="B1398" s="150" t="s">
        <v>1499</v>
      </c>
      <c r="C1398" s="18" t="s">
        <v>1835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2"/>
    </row>
    <row r="1399" spans="1:70" ht="22.5" customHeight="1" hidden="1">
      <c r="A1399" s="5">
        <v>1386</v>
      </c>
      <c r="B1399" s="150" t="s">
        <v>1500</v>
      </c>
      <c r="C1399" s="18" t="s">
        <v>1836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2"/>
    </row>
    <row r="1400" spans="1:70" ht="22.5" customHeight="1" hidden="1">
      <c r="A1400" s="5">
        <v>1387</v>
      </c>
      <c r="B1400" s="150" t="s">
        <v>1501</v>
      </c>
      <c r="C1400" s="18" t="s">
        <v>1836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2"/>
    </row>
    <row r="1401" spans="1:70" ht="33.75" customHeight="1" hidden="1">
      <c r="A1401" s="5">
        <v>1388</v>
      </c>
      <c r="B1401" s="150" t="s">
        <v>1502</v>
      </c>
      <c r="C1401" s="18" t="s">
        <v>1837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2"/>
    </row>
    <row r="1402" spans="1:70" ht="33.75" customHeight="1" hidden="1">
      <c r="A1402" s="5">
        <v>1389</v>
      </c>
      <c r="B1402" s="150" t="s">
        <v>1503</v>
      </c>
      <c r="C1402" s="18" t="s">
        <v>1837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2"/>
    </row>
    <row r="1403" spans="1:70" ht="33.75" customHeight="1" hidden="1">
      <c r="A1403" s="5">
        <v>1390</v>
      </c>
      <c r="B1403" s="150" t="s">
        <v>1504</v>
      </c>
      <c r="C1403" s="18" t="s">
        <v>1837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2"/>
    </row>
    <row r="1404" spans="1:70" ht="22.5" customHeight="1" hidden="1">
      <c r="A1404" s="5">
        <v>1391</v>
      </c>
      <c r="B1404" s="150" t="s">
        <v>1505</v>
      </c>
      <c r="C1404" s="18" t="s">
        <v>1838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2"/>
    </row>
    <row r="1405" spans="1:70" ht="22.5" customHeight="1" hidden="1">
      <c r="A1405" s="5">
        <v>1392</v>
      </c>
      <c r="B1405" s="150" t="s">
        <v>1506</v>
      </c>
      <c r="C1405" s="18" t="s">
        <v>1838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2"/>
    </row>
    <row r="1406" spans="1:70" ht="33.75" customHeight="1" hidden="1">
      <c r="A1406" s="5">
        <v>1393</v>
      </c>
      <c r="B1406" s="150" t="s">
        <v>1507</v>
      </c>
      <c r="C1406" s="18" t="s">
        <v>1839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2"/>
    </row>
    <row r="1407" spans="1:70" ht="12.75" customHeight="1" hidden="1">
      <c r="A1407" s="5">
        <v>1394</v>
      </c>
      <c r="B1407" s="150" t="s">
        <v>1508</v>
      </c>
      <c r="C1407" s="18" t="s">
        <v>1840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2"/>
    </row>
    <row r="1408" spans="1:70" ht="22.5" customHeight="1" hidden="1">
      <c r="A1408" s="5">
        <v>1395</v>
      </c>
      <c r="B1408" s="150" t="s">
        <v>1509</v>
      </c>
      <c r="C1408" s="18" t="s">
        <v>1841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2"/>
    </row>
    <row r="1409" spans="1:70" ht="22.5" customHeight="1" hidden="1">
      <c r="A1409" s="5">
        <v>1396</v>
      </c>
      <c r="B1409" s="150" t="s">
        <v>1510</v>
      </c>
      <c r="C1409" s="18" t="s">
        <v>1841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2"/>
    </row>
    <row r="1410" spans="1:70" ht="33.75" customHeight="1" hidden="1">
      <c r="A1410" s="5">
        <v>1397</v>
      </c>
      <c r="B1410" s="150" t="s">
        <v>1511</v>
      </c>
      <c r="C1410" s="18" t="s">
        <v>1842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2"/>
    </row>
    <row r="1411" spans="1:70" ht="33.75" customHeight="1" hidden="1">
      <c r="A1411" s="5">
        <v>1398</v>
      </c>
      <c r="B1411" s="150" t="s">
        <v>1512</v>
      </c>
      <c r="C1411" s="18" t="s">
        <v>1842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2"/>
    </row>
    <row r="1412" spans="1:70" ht="22.5" customHeight="1" hidden="1">
      <c r="A1412" s="5">
        <v>1399</v>
      </c>
      <c r="B1412" s="150" t="s">
        <v>1513</v>
      </c>
      <c r="C1412" s="18" t="s">
        <v>2333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2"/>
    </row>
    <row r="1413" spans="1:70" ht="22.5" customHeight="1" hidden="1">
      <c r="A1413" s="5">
        <v>1400</v>
      </c>
      <c r="B1413" s="150" t="s">
        <v>1514</v>
      </c>
      <c r="C1413" s="18" t="s">
        <v>2333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2"/>
    </row>
    <row r="1414" spans="1:70" ht="22.5" customHeight="1" hidden="1">
      <c r="A1414" s="5">
        <v>1401</v>
      </c>
      <c r="B1414" s="150" t="s">
        <v>1515</v>
      </c>
      <c r="C1414" s="18" t="s">
        <v>1843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2"/>
    </row>
    <row r="1415" spans="1:70" ht="22.5" customHeight="1" hidden="1">
      <c r="A1415" s="5">
        <v>1402</v>
      </c>
      <c r="B1415" s="150" t="s">
        <v>1516</v>
      </c>
      <c r="C1415" s="18" t="s">
        <v>1843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2"/>
    </row>
    <row r="1416" spans="1:70" ht="22.5" customHeight="1" hidden="1">
      <c r="A1416" s="5">
        <v>1403</v>
      </c>
      <c r="B1416" s="150" t="s">
        <v>1517</v>
      </c>
      <c r="C1416" s="18" t="s">
        <v>1843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2"/>
    </row>
    <row r="1417" spans="1:70" ht="12.75" customHeight="1" hidden="1">
      <c r="A1417" s="5">
        <v>1404</v>
      </c>
      <c r="B1417" s="150" t="s">
        <v>1518</v>
      </c>
      <c r="C1417" s="18" t="s">
        <v>2330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2"/>
    </row>
    <row r="1418" spans="1:70" ht="12.75" customHeight="1" hidden="1">
      <c r="A1418" s="5">
        <v>1405</v>
      </c>
      <c r="B1418" s="150" t="s">
        <v>1519</v>
      </c>
      <c r="C1418" s="18" t="s">
        <v>2330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2"/>
    </row>
    <row r="1419" spans="1:70" ht="33.75" customHeight="1" hidden="1">
      <c r="A1419" s="5">
        <v>1406</v>
      </c>
      <c r="B1419" s="150" t="s">
        <v>1520</v>
      </c>
      <c r="C1419" s="18" t="s">
        <v>1844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2"/>
    </row>
    <row r="1420" spans="1:70" ht="33.75" customHeight="1" hidden="1">
      <c r="A1420" s="5">
        <v>1407</v>
      </c>
      <c r="B1420" s="150" t="s">
        <v>1521</v>
      </c>
      <c r="C1420" s="18" t="s">
        <v>1844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2"/>
    </row>
    <row r="1421" spans="1:70" ht="33.75" customHeight="1" hidden="1">
      <c r="A1421" s="5">
        <v>1408</v>
      </c>
      <c r="B1421" s="150" t="s">
        <v>1522</v>
      </c>
      <c r="C1421" s="18" t="s">
        <v>1844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2"/>
    </row>
    <row r="1422" spans="1:70" ht="22.5" customHeight="1" hidden="1">
      <c r="A1422" s="5">
        <v>1409</v>
      </c>
      <c r="B1422" s="150" t="s">
        <v>1523</v>
      </c>
      <c r="C1422" s="18" t="s">
        <v>1845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2"/>
    </row>
    <row r="1423" spans="1:70" ht="12.75" customHeight="1" hidden="1">
      <c r="A1423" s="5">
        <v>1410</v>
      </c>
      <c r="B1423" s="150" t="s">
        <v>1524</v>
      </c>
      <c r="C1423" s="18" t="s">
        <v>1846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2"/>
    </row>
    <row r="1424" spans="1:70" ht="12.75" customHeight="1" hidden="1">
      <c r="A1424" s="5">
        <v>1411</v>
      </c>
      <c r="B1424" s="150" t="s">
        <v>1525</v>
      </c>
      <c r="C1424" s="18" t="s">
        <v>1846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2"/>
    </row>
    <row r="1425" spans="1:70" ht="12.75" customHeight="1" hidden="1">
      <c r="A1425" s="5">
        <v>1412</v>
      </c>
      <c r="B1425" s="150" t="s">
        <v>1526</v>
      </c>
      <c r="C1425" s="18" t="s">
        <v>1846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2"/>
    </row>
    <row r="1426" spans="1:70" ht="22.5" customHeight="1" hidden="1">
      <c r="A1426" s="5">
        <v>1413</v>
      </c>
      <c r="B1426" s="150" t="s">
        <v>1527</v>
      </c>
      <c r="C1426" s="18" t="s">
        <v>1847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2"/>
    </row>
    <row r="1427" spans="1:70" ht="22.5" customHeight="1" hidden="1">
      <c r="A1427" s="5">
        <v>1414</v>
      </c>
      <c r="B1427" s="150" t="s">
        <v>1528</v>
      </c>
      <c r="C1427" s="18" t="s">
        <v>1847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2"/>
    </row>
    <row r="1428" spans="1:70" ht="22.5" customHeight="1" hidden="1">
      <c r="A1428" s="5">
        <v>1415</v>
      </c>
      <c r="B1428" s="150" t="s">
        <v>1529</v>
      </c>
      <c r="C1428" s="18" t="s">
        <v>1847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2"/>
    </row>
    <row r="1429" spans="1:70" ht="12.75" customHeight="1" hidden="1">
      <c r="A1429" s="5">
        <v>1416</v>
      </c>
      <c r="B1429" s="150" t="s">
        <v>1530</v>
      </c>
      <c r="C1429" s="18" t="s">
        <v>1848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2"/>
    </row>
    <row r="1430" spans="1:70" ht="12.75" customHeight="1" hidden="1">
      <c r="A1430" s="5">
        <v>1417</v>
      </c>
      <c r="B1430" s="150" t="s">
        <v>1531</v>
      </c>
      <c r="C1430" s="18" t="s">
        <v>1848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2"/>
    </row>
    <row r="1431" spans="1:70" ht="12.75" customHeight="1" hidden="1">
      <c r="A1431" s="5">
        <v>1418</v>
      </c>
      <c r="B1431" s="150" t="s">
        <v>1532</v>
      </c>
      <c r="C1431" s="18" t="s">
        <v>1848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2"/>
    </row>
    <row r="1432" spans="1:70" ht="12.75" customHeight="1" hidden="1">
      <c r="A1432" s="5">
        <v>1419</v>
      </c>
      <c r="B1432" s="150" t="s">
        <v>1533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2"/>
    </row>
    <row r="1433" spans="1:70" ht="12.75" customHeight="1" hidden="1">
      <c r="A1433" s="5">
        <v>1420</v>
      </c>
      <c r="B1433" s="150" t="s">
        <v>1534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2"/>
    </row>
    <row r="1434" spans="1:70" ht="12.75" customHeight="1" hidden="1">
      <c r="A1434" s="5">
        <v>1421</v>
      </c>
      <c r="B1434" s="150" t="s">
        <v>1535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2"/>
    </row>
    <row r="1435" spans="1:70" ht="22.5" customHeight="1" hidden="1">
      <c r="A1435" s="5">
        <v>1422</v>
      </c>
      <c r="B1435" s="150" t="s">
        <v>1536</v>
      </c>
      <c r="C1435" s="18" t="s">
        <v>1849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2"/>
    </row>
    <row r="1436" spans="1:70" ht="22.5" customHeight="1" hidden="1">
      <c r="A1436" s="5">
        <v>1423</v>
      </c>
      <c r="B1436" s="150" t="s">
        <v>1537</v>
      </c>
      <c r="C1436" s="18" t="s">
        <v>1849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2"/>
    </row>
    <row r="1437" spans="1:70" ht="22.5" customHeight="1" hidden="1">
      <c r="A1437" s="5">
        <v>1424</v>
      </c>
      <c r="B1437" s="150" t="s">
        <v>1538</v>
      </c>
      <c r="C1437" s="18" t="s">
        <v>1849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2"/>
    </row>
    <row r="1438" spans="1:70" ht="12.75" customHeight="1" hidden="1">
      <c r="A1438" s="5">
        <v>1425</v>
      </c>
      <c r="B1438" s="150" t="s">
        <v>1539</v>
      </c>
      <c r="C1438" s="18" t="s">
        <v>1850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2"/>
    </row>
    <row r="1439" spans="1:70" ht="12.75" customHeight="1" hidden="1">
      <c r="A1439" s="5">
        <v>1426</v>
      </c>
      <c r="B1439" s="150" t="s">
        <v>1540</v>
      </c>
      <c r="C1439" s="18" t="s">
        <v>1850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2"/>
    </row>
    <row r="1440" spans="1:70" ht="12.75" customHeight="1" hidden="1">
      <c r="A1440" s="5">
        <v>1427</v>
      </c>
      <c r="B1440" s="150" t="s">
        <v>1541</v>
      </c>
      <c r="C1440" s="18" t="s">
        <v>1850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2"/>
    </row>
    <row r="1441" spans="1:70" ht="12.75" customHeight="1" hidden="1">
      <c r="A1441" s="5">
        <v>1428</v>
      </c>
      <c r="B1441" s="150" t="s">
        <v>1542</v>
      </c>
      <c r="C1441" s="18" t="s">
        <v>1851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2"/>
    </row>
    <row r="1442" spans="1:70" ht="12.75" customHeight="1" hidden="1">
      <c r="A1442" s="5">
        <v>1429</v>
      </c>
      <c r="B1442" s="150" t="s">
        <v>1543</v>
      </c>
      <c r="C1442" s="18" t="s">
        <v>1851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2"/>
    </row>
    <row r="1443" spans="1:70" ht="12.75" customHeight="1" hidden="1">
      <c r="A1443" s="5">
        <v>1430</v>
      </c>
      <c r="B1443" s="150" t="s">
        <v>1685</v>
      </c>
      <c r="C1443" s="18" t="s">
        <v>1852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2"/>
    </row>
    <row r="1444" spans="1:70" ht="22.5" customHeight="1" hidden="1">
      <c r="A1444" s="5">
        <v>1431</v>
      </c>
      <c r="B1444" s="150" t="s">
        <v>1544</v>
      </c>
      <c r="C1444" s="18" t="s">
        <v>1853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2"/>
    </row>
    <row r="1445" spans="1:70" ht="22.5" customHeight="1" hidden="1">
      <c r="A1445" s="5">
        <v>1432</v>
      </c>
      <c r="B1445" s="150" t="s">
        <v>1545</v>
      </c>
      <c r="C1445" s="18" t="s">
        <v>1853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2"/>
    </row>
    <row r="1446" spans="1:70" ht="22.5" customHeight="1" hidden="1">
      <c r="A1446" s="5">
        <v>1433</v>
      </c>
      <c r="B1446" s="150" t="s">
        <v>1546</v>
      </c>
      <c r="C1446" s="18" t="s">
        <v>1853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2"/>
    </row>
    <row r="1447" spans="1:70" ht="12.75" customHeight="1" hidden="1">
      <c r="A1447" s="5">
        <v>1434</v>
      </c>
      <c r="B1447" s="150" t="s">
        <v>1547</v>
      </c>
      <c r="C1447" s="18" t="s">
        <v>1854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2"/>
    </row>
    <row r="1448" spans="1:70" ht="12.75" customHeight="1" hidden="1">
      <c r="A1448" s="5">
        <v>1435</v>
      </c>
      <c r="B1448" s="150" t="s">
        <v>1548</v>
      </c>
      <c r="C1448" s="18" t="s">
        <v>1854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2"/>
    </row>
    <row r="1449" spans="1:70" ht="12.75" customHeight="1" hidden="1">
      <c r="A1449" s="5">
        <v>1436</v>
      </c>
      <c r="B1449" s="150" t="s">
        <v>1549</v>
      </c>
      <c r="C1449" s="18" t="s">
        <v>1854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2"/>
    </row>
    <row r="1450" spans="1:70" ht="12.75" customHeight="1" hidden="1">
      <c r="A1450" s="5">
        <v>1437</v>
      </c>
      <c r="B1450" s="150" t="s">
        <v>1550</v>
      </c>
      <c r="C1450" s="18" t="s">
        <v>1854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2"/>
    </row>
    <row r="1451" spans="1:70" ht="12.75" customHeight="1" hidden="1">
      <c r="A1451" s="5">
        <v>1438</v>
      </c>
      <c r="B1451" s="150" t="s">
        <v>1551</v>
      </c>
      <c r="C1451" s="18" t="s">
        <v>1855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2"/>
    </row>
    <row r="1452" spans="1:70" ht="12.75" customHeight="1" hidden="1">
      <c r="A1452" s="5">
        <v>1439</v>
      </c>
      <c r="B1452" s="150" t="s">
        <v>1552</v>
      </c>
      <c r="C1452" s="18" t="s">
        <v>1855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2"/>
    </row>
    <row r="1453" spans="1:70" ht="12.75" customHeight="1" hidden="1">
      <c r="A1453" s="5">
        <v>1440</v>
      </c>
      <c r="B1453" s="150" t="s">
        <v>1553</v>
      </c>
      <c r="C1453" s="18" t="s">
        <v>1855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2"/>
    </row>
    <row r="1454" spans="1:70" ht="12.75" customHeight="1" hidden="1">
      <c r="A1454" s="5">
        <v>1441</v>
      </c>
      <c r="B1454" s="150" t="s">
        <v>1554</v>
      </c>
      <c r="C1454" s="18" t="s">
        <v>1855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2"/>
    </row>
    <row r="1455" spans="1:70" ht="12.75" customHeight="1" hidden="1">
      <c r="A1455" s="5">
        <v>1442</v>
      </c>
      <c r="B1455" s="150" t="s">
        <v>1555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2"/>
    </row>
    <row r="1456" spans="1:70" ht="12.75" customHeight="1" hidden="1">
      <c r="A1456" s="5">
        <v>1443</v>
      </c>
      <c r="B1456" s="150" t="s">
        <v>1556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2"/>
    </row>
    <row r="1457" spans="1:70" ht="12.75" customHeight="1" hidden="1">
      <c r="A1457" s="5">
        <v>1444</v>
      </c>
      <c r="B1457" s="150" t="s">
        <v>1557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2"/>
    </row>
    <row r="1458" spans="1:70" ht="12.75" customHeight="1" hidden="1">
      <c r="A1458" s="5">
        <v>1445</v>
      </c>
      <c r="B1458" s="150" t="s">
        <v>1558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2"/>
    </row>
    <row r="1459" spans="1:70" ht="12.75" customHeight="1" hidden="1">
      <c r="A1459" s="5">
        <v>1446</v>
      </c>
      <c r="B1459" s="150" t="s">
        <v>1686</v>
      </c>
      <c r="C1459" s="18" t="s">
        <v>1856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2"/>
    </row>
    <row r="1460" spans="1:70" ht="22.5" customHeight="1" hidden="1">
      <c r="A1460" s="5">
        <v>1447</v>
      </c>
      <c r="B1460" s="150" t="s">
        <v>1559</v>
      </c>
      <c r="C1460" s="18" t="s">
        <v>1857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2"/>
    </row>
    <row r="1461" spans="1:70" ht="22.5" customHeight="1" hidden="1">
      <c r="A1461" s="5">
        <v>1448</v>
      </c>
      <c r="B1461" s="150" t="s">
        <v>1560</v>
      </c>
      <c r="C1461" s="18" t="s">
        <v>1857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2"/>
    </row>
    <row r="1462" spans="1:70" ht="12.75" customHeight="1" hidden="1">
      <c r="A1462" s="5">
        <v>1449</v>
      </c>
      <c r="B1462" s="150" t="s">
        <v>1561</v>
      </c>
      <c r="C1462" s="18" t="s">
        <v>1858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2"/>
    </row>
    <row r="1463" spans="1:70" ht="12.75" customHeight="1" hidden="1">
      <c r="A1463" s="5">
        <v>1450</v>
      </c>
      <c r="B1463" s="150" t="s">
        <v>1562</v>
      </c>
      <c r="C1463" s="18" t="s">
        <v>1858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2"/>
    </row>
    <row r="1464" spans="1:70" ht="12.75" customHeight="1" hidden="1">
      <c r="A1464" s="5">
        <v>1451</v>
      </c>
      <c r="B1464" s="150" t="s">
        <v>1563</v>
      </c>
      <c r="C1464" s="18" t="s">
        <v>1858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2"/>
    </row>
    <row r="1465" spans="1:70" ht="12.75" customHeight="1" hidden="1">
      <c r="A1465" s="5">
        <v>1452</v>
      </c>
      <c r="B1465" s="150" t="s">
        <v>1564</v>
      </c>
      <c r="C1465" s="18" t="s">
        <v>1858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2"/>
    </row>
    <row r="1466" spans="1:70" ht="12.75" customHeight="1" hidden="1">
      <c r="A1466" s="5">
        <v>1453</v>
      </c>
      <c r="B1466" s="150" t="s">
        <v>1565</v>
      </c>
      <c r="C1466" s="18" t="s">
        <v>1858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2"/>
    </row>
    <row r="1467" spans="1:70" ht="12.75" customHeight="1" hidden="1">
      <c r="A1467" s="5">
        <v>1454</v>
      </c>
      <c r="B1467" s="150" t="s">
        <v>1566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2"/>
    </row>
    <row r="1468" spans="1:70" ht="12.75" customHeight="1" hidden="1">
      <c r="A1468" s="5">
        <v>1455</v>
      </c>
      <c r="B1468" s="150" t="s">
        <v>1567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2"/>
    </row>
    <row r="1469" spans="1:70" ht="12.75" customHeight="1" hidden="1">
      <c r="A1469" s="5">
        <v>1456</v>
      </c>
      <c r="B1469" s="150" t="s">
        <v>1568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2"/>
    </row>
    <row r="1470" spans="1:70" ht="12.75" customHeight="1" hidden="1">
      <c r="A1470" s="5">
        <v>1457</v>
      </c>
      <c r="B1470" s="150" t="s">
        <v>1569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2"/>
    </row>
    <row r="1471" spans="1:70" ht="12.75" customHeight="1" hidden="1">
      <c r="A1471" s="5">
        <v>1458</v>
      </c>
      <c r="B1471" s="150" t="s">
        <v>1570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2"/>
    </row>
    <row r="1472" spans="1:70" ht="12.75" customHeight="1" hidden="1">
      <c r="A1472" s="5">
        <v>1459</v>
      </c>
      <c r="B1472" s="150" t="s">
        <v>1571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2"/>
    </row>
    <row r="1473" spans="1:70" ht="12.75" customHeight="1" hidden="1">
      <c r="A1473" s="5">
        <v>1460</v>
      </c>
      <c r="B1473" s="150" t="s">
        <v>1687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2"/>
    </row>
    <row r="1474" spans="1:70" ht="12.75" customHeight="1" hidden="1">
      <c r="A1474" s="5">
        <v>1461</v>
      </c>
      <c r="B1474" s="150" t="s">
        <v>1688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2"/>
    </row>
    <row r="1475" spans="1:70" ht="12.75" customHeight="1" hidden="1">
      <c r="A1475" s="5">
        <v>1462</v>
      </c>
      <c r="B1475" s="150" t="s">
        <v>1689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2"/>
    </row>
    <row r="1476" spans="1:70" ht="12.75" customHeight="1" hidden="1">
      <c r="A1476" s="5">
        <v>1463</v>
      </c>
      <c r="B1476" s="150" t="s">
        <v>1572</v>
      </c>
      <c r="C1476" s="18" t="s">
        <v>1859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2"/>
    </row>
    <row r="1477" spans="1:70" ht="12.75" customHeight="1" hidden="1">
      <c r="A1477" s="5">
        <v>1464</v>
      </c>
      <c r="B1477" s="150" t="s">
        <v>1573</v>
      </c>
      <c r="C1477" s="18" t="s">
        <v>1859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2"/>
    </row>
    <row r="1478" spans="1:70" ht="12.75" customHeight="1" hidden="1">
      <c r="A1478" s="5">
        <v>1465</v>
      </c>
      <c r="B1478" s="150" t="s">
        <v>1574</v>
      </c>
      <c r="C1478" s="18" t="s">
        <v>1859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2"/>
    </row>
    <row r="1479" spans="1:70" ht="12.75" customHeight="1" hidden="1">
      <c r="A1479" s="5">
        <v>1466</v>
      </c>
      <c r="B1479" s="150" t="s">
        <v>1575</v>
      </c>
      <c r="C1479" s="18" t="s">
        <v>1859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2"/>
    </row>
    <row r="1480" spans="1:70" ht="12.75" customHeight="1" hidden="1">
      <c r="A1480" s="5">
        <v>1467</v>
      </c>
      <c r="B1480" s="150" t="s">
        <v>1576</v>
      </c>
      <c r="C1480" s="18" t="s">
        <v>1859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2"/>
    </row>
    <row r="1481" spans="1:70" ht="12.75" customHeight="1" hidden="1">
      <c r="A1481" s="5">
        <v>1468</v>
      </c>
      <c r="B1481" s="150" t="s">
        <v>1577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2"/>
    </row>
    <row r="1482" spans="1:70" ht="12.75" customHeight="1" hidden="1">
      <c r="A1482" s="5">
        <v>1469</v>
      </c>
      <c r="B1482" s="150" t="s">
        <v>1578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2"/>
    </row>
    <row r="1483" spans="1:70" ht="12.75" customHeight="1" hidden="1">
      <c r="A1483" s="5">
        <v>1470</v>
      </c>
      <c r="B1483" s="150" t="s">
        <v>1579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2"/>
    </row>
    <row r="1484" spans="1:70" ht="12.75" customHeight="1" hidden="1">
      <c r="A1484" s="5">
        <v>1471</v>
      </c>
      <c r="B1484" s="150" t="s">
        <v>1580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2"/>
    </row>
    <row r="1485" spans="1:70" ht="12.75" customHeight="1" hidden="1">
      <c r="A1485" s="5">
        <v>1472</v>
      </c>
      <c r="B1485" s="150" t="s">
        <v>1581</v>
      </c>
      <c r="C1485" s="18" t="s">
        <v>1860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2"/>
    </row>
    <row r="1486" spans="1:70" ht="12.75" customHeight="1" hidden="1">
      <c r="A1486" s="5">
        <v>1473</v>
      </c>
      <c r="B1486" s="150" t="s">
        <v>1582</v>
      </c>
      <c r="C1486" s="18" t="s">
        <v>1860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2"/>
    </row>
    <row r="1487" spans="1:70" ht="12.75" customHeight="1" hidden="1">
      <c r="A1487" s="5">
        <v>1474</v>
      </c>
      <c r="B1487" s="150" t="s">
        <v>1583</v>
      </c>
      <c r="C1487" s="18" t="s">
        <v>1860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2"/>
    </row>
    <row r="1488" spans="1:70" ht="12.75" customHeight="1" hidden="1">
      <c r="A1488" s="5">
        <v>1475</v>
      </c>
      <c r="B1488" s="150" t="s">
        <v>1584</v>
      </c>
      <c r="C1488" s="18" t="s">
        <v>1860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2"/>
    </row>
    <row r="1489" spans="1:70" ht="12.75" customHeight="1" hidden="1">
      <c r="A1489" s="5">
        <v>1476</v>
      </c>
      <c r="B1489" s="150" t="s">
        <v>1585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2"/>
    </row>
    <row r="1490" spans="1:70" ht="12.75" customHeight="1" hidden="1">
      <c r="A1490" s="5">
        <v>1477</v>
      </c>
      <c r="B1490" s="150" t="s">
        <v>1586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2"/>
    </row>
    <row r="1491" spans="1:70" ht="12.75" customHeight="1" hidden="1">
      <c r="A1491" s="5">
        <v>1478</v>
      </c>
      <c r="B1491" s="150" t="s">
        <v>1587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2"/>
    </row>
    <row r="1492" spans="1:70" ht="12.75" customHeight="1" hidden="1">
      <c r="A1492" s="5">
        <v>1479</v>
      </c>
      <c r="B1492" s="150" t="s">
        <v>1588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2"/>
    </row>
    <row r="1493" spans="1:70" ht="22.5" customHeight="1" hidden="1">
      <c r="A1493" s="5">
        <v>1480</v>
      </c>
      <c r="B1493" s="150" t="s">
        <v>1589</v>
      </c>
      <c r="C1493" s="18" t="s">
        <v>1861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2"/>
    </row>
    <row r="1494" spans="1:70" ht="22.5" customHeight="1" hidden="1">
      <c r="A1494" s="5">
        <v>1481</v>
      </c>
      <c r="B1494" s="150" t="s">
        <v>1590</v>
      </c>
      <c r="C1494" s="18" t="s">
        <v>1861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2"/>
    </row>
    <row r="1495" spans="1:70" ht="22.5" customHeight="1" hidden="1">
      <c r="A1495" s="5">
        <v>1482</v>
      </c>
      <c r="B1495" s="150" t="s">
        <v>1591</v>
      </c>
      <c r="C1495" s="18" t="s">
        <v>1861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2"/>
    </row>
    <row r="1496" spans="1:70" ht="22.5" customHeight="1" hidden="1">
      <c r="A1496" s="5">
        <v>1483</v>
      </c>
      <c r="B1496" s="150" t="s">
        <v>1592</v>
      </c>
      <c r="C1496" s="18" t="s">
        <v>1861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2"/>
    </row>
    <row r="1497" spans="1:70" ht="22.5" customHeight="1" hidden="1">
      <c r="A1497" s="5">
        <v>1484</v>
      </c>
      <c r="B1497" s="150" t="s">
        <v>1593</v>
      </c>
      <c r="C1497" s="18" t="s">
        <v>1861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2"/>
    </row>
    <row r="1498" spans="1:70" ht="22.5" customHeight="1" hidden="1">
      <c r="A1498" s="5">
        <v>1485</v>
      </c>
      <c r="B1498" s="150" t="s">
        <v>1594</v>
      </c>
      <c r="C1498" s="18" t="s">
        <v>1862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2"/>
    </row>
    <row r="1499" spans="1:70" ht="22.5" customHeight="1" hidden="1">
      <c r="A1499" s="5">
        <v>1486</v>
      </c>
      <c r="B1499" s="150" t="s">
        <v>1595</v>
      </c>
      <c r="C1499" s="18" t="s">
        <v>1862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2"/>
    </row>
    <row r="1500" spans="1:70" ht="22.5" customHeight="1" hidden="1">
      <c r="A1500" s="5">
        <v>1487</v>
      </c>
      <c r="B1500" s="150" t="s">
        <v>1596</v>
      </c>
      <c r="C1500" s="18" t="s">
        <v>1862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2"/>
    </row>
    <row r="1501" spans="1:70" ht="12.75" customHeight="1" hidden="1">
      <c r="A1501" s="5">
        <v>1488</v>
      </c>
      <c r="B1501" s="150" t="s">
        <v>1597</v>
      </c>
      <c r="C1501" s="18" t="s">
        <v>1863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2"/>
    </row>
    <row r="1502" spans="1:70" ht="12.75" customHeight="1" hidden="1">
      <c r="A1502" s="5">
        <v>1489</v>
      </c>
      <c r="B1502" s="150" t="s">
        <v>1598</v>
      </c>
      <c r="C1502" s="18" t="s">
        <v>1863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2"/>
    </row>
    <row r="1503" spans="1:70" ht="12.75" customHeight="1" hidden="1">
      <c r="A1503" s="5">
        <v>1490</v>
      </c>
      <c r="B1503" s="150" t="s">
        <v>1599</v>
      </c>
      <c r="C1503" s="18" t="s">
        <v>1863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2"/>
    </row>
    <row r="1504" spans="1:70" ht="22.5" customHeight="1" hidden="1">
      <c r="A1504" s="5">
        <v>1491</v>
      </c>
      <c r="B1504" s="150" t="s">
        <v>1600</v>
      </c>
      <c r="C1504" s="18" t="s">
        <v>1864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2"/>
    </row>
    <row r="1505" spans="1:70" ht="22.5" customHeight="1" hidden="1">
      <c r="A1505" s="5">
        <v>1492</v>
      </c>
      <c r="B1505" s="150" t="s">
        <v>1601</v>
      </c>
      <c r="C1505" s="18" t="s">
        <v>1864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2"/>
    </row>
    <row r="1506" spans="1:70" ht="22.5" customHeight="1" hidden="1">
      <c r="A1506" s="5">
        <v>1493</v>
      </c>
      <c r="B1506" s="150" t="s">
        <v>1602</v>
      </c>
      <c r="C1506" s="18" t="s">
        <v>1864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2"/>
    </row>
    <row r="1507" spans="1:70" ht="22.5" customHeight="1" hidden="1">
      <c r="A1507" s="5">
        <v>1494</v>
      </c>
      <c r="B1507" s="150" t="s">
        <v>1603</v>
      </c>
      <c r="C1507" s="18" t="s">
        <v>1864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2"/>
    </row>
    <row r="1508" spans="1:70" ht="12.75" customHeight="1" hidden="1">
      <c r="A1508" s="5">
        <v>1495</v>
      </c>
      <c r="B1508" s="150" t="s">
        <v>1604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2"/>
    </row>
    <row r="1509" spans="1:70" ht="12.75" customHeight="1" hidden="1">
      <c r="A1509" s="5">
        <v>1496</v>
      </c>
      <c r="B1509" s="150" t="s">
        <v>1605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2"/>
    </row>
    <row r="1510" spans="1:70" ht="12.75" customHeight="1" hidden="1">
      <c r="A1510" s="5">
        <v>1497</v>
      </c>
      <c r="B1510" s="150" t="s">
        <v>1606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2"/>
    </row>
    <row r="1511" spans="1:70" ht="12.75" customHeight="1" hidden="1">
      <c r="A1511" s="5">
        <v>1498</v>
      </c>
      <c r="B1511" s="150" t="s">
        <v>1690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2"/>
    </row>
    <row r="1512" spans="1:70" ht="12.75" customHeight="1" hidden="1">
      <c r="A1512" s="5">
        <v>1499</v>
      </c>
      <c r="B1512" s="150" t="s">
        <v>1607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2"/>
    </row>
    <row r="1513" spans="1:70" ht="12.75" customHeight="1" hidden="1">
      <c r="A1513" s="5">
        <v>1500</v>
      </c>
      <c r="B1513" s="150" t="s">
        <v>1608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2"/>
    </row>
    <row r="1514" spans="1:70" ht="12.75" customHeight="1" hidden="1">
      <c r="A1514" s="5">
        <v>1501</v>
      </c>
      <c r="B1514" s="150" t="s">
        <v>1691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2"/>
    </row>
    <row r="1515" spans="1:70" ht="12.75" customHeight="1" hidden="1">
      <c r="A1515" s="5">
        <v>1502</v>
      </c>
      <c r="B1515" s="150" t="s">
        <v>1692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2"/>
    </row>
    <row r="1516" spans="1:70" ht="12.75" customHeight="1" hidden="1">
      <c r="A1516" s="5">
        <v>1503</v>
      </c>
      <c r="B1516" s="150" t="s">
        <v>1609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2"/>
    </row>
    <row r="1517" spans="1:70" ht="12.75" customHeight="1" hidden="1">
      <c r="A1517" s="5">
        <v>1504</v>
      </c>
      <c r="B1517" s="150" t="s">
        <v>1610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2"/>
    </row>
    <row r="1518" spans="1:70" ht="12.75" customHeight="1" hidden="1">
      <c r="A1518" s="5">
        <v>1505</v>
      </c>
      <c r="B1518" s="150" t="s">
        <v>1611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2"/>
    </row>
    <row r="1519" spans="1:70" ht="12.75" customHeight="1" hidden="1">
      <c r="A1519" s="5">
        <v>1506</v>
      </c>
      <c r="B1519" s="150" t="s">
        <v>1693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2"/>
    </row>
    <row r="1520" spans="1:70" ht="12.75" customHeight="1" hidden="1">
      <c r="A1520" s="5">
        <v>1507</v>
      </c>
      <c r="B1520" s="150" t="s">
        <v>1694</v>
      </c>
      <c r="C1520" s="18" t="s">
        <v>1865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2"/>
    </row>
    <row r="1521" spans="1:70" ht="12.75" customHeight="1" hidden="1">
      <c r="A1521" s="5">
        <v>1508</v>
      </c>
      <c r="B1521" s="150" t="s">
        <v>1612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2"/>
    </row>
    <row r="1522" spans="1:70" ht="12.75" customHeight="1" hidden="1">
      <c r="A1522" s="5">
        <v>1509</v>
      </c>
      <c r="B1522" s="150" t="s">
        <v>1613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2"/>
    </row>
    <row r="1523" spans="1:70" ht="22.5" customHeight="1" hidden="1">
      <c r="A1523" s="5">
        <v>1510</v>
      </c>
      <c r="B1523" s="150" t="s">
        <v>1695</v>
      </c>
      <c r="C1523" s="18" t="s">
        <v>1866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2"/>
    </row>
    <row r="1524" spans="1:70" ht="19.5" customHeight="1">
      <c r="A1524" s="5">
        <v>1511</v>
      </c>
      <c r="B1524" s="61"/>
      <c r="C1524" s="17" t="s">
        <v>1867</v>
      </c>
      <c r="D1524" s="17"/>
      <c r="E1524" s="108">
        <f aca="true" t="shared" si="21" ref="E1524:AJ1524">SUM(E14,E31,E96,E114,E128,E201,E247,E359,E400,E455,E466,E506,E547,E609,E629,E681,E694,E745,E807,E890,E911:E1523)</f>
        <v>579</v>
      </c>
      <c r="F1524" s="108">
        <f t="shared" si="21"/>
        <v>546</v>
      </c>
      <c r="G1524" s="108">
        <f t="shared" si="21"/>
        <v>33</v>
      </c>
      <c r="H1524" s="108">
        <f t="shared" si="21"/>
        <v>82</v>
      </c>
      <c r="I1524" s="108">
        <f t="shared" si="21"/>
        <v>111</v>
      </c>
      <c r="J1524" s="108">
        <f t="shared" si="21"/>
        <v>3</v>
      </c>
      <c r="K1524" s="108">
        <f t="shared" si="21"/>
        <v>0</v>
      </c>
      <c r="L1524" s="108">
        <f t="shared" si="21"/>
        <v>47</v>
      </c>
      <c r="M1524" s="108">
        <f t="shared" si="21"/>
        <v>1</v>
      </c>
      <c r="N1524" s="108">
        <f t="shared" si="21"/>
        <v>0</v>
      </c>
      <c r="O1524" s="108">
        <f t="shared" si="21"/>
        <v>9</v>
      </c>
      <c r="P1524" s="108">
        <f t="shared" si="21"/>
        <v>118</v>
      </c>
      <c r="Q1524" s="108">
        <f t="shared" si="21"/>
        <v>141</v>
      </c>
      <c r="R1524" s="108">
        <f t="shared" si="21"/>
        <v>276</v>
      </c>
      <c r="S1524" s="108">
        <f t="shared" si="21"/>
        <v>33</v>
      </c>
      <c r="T1524" s="108">
        <f t="shared" si="21"/>
        <v>2</v>
      </c>
      <c r="U1524" s="108">
        <f t="shared" si="21"/>
        <v>41</v>
      </c>
      <c r="V1524" s="108">
        <f t="shared" si="21"/>
        <v>15</v>
      </c>
      <c r="W1524" s="108">
        <f t="shared" si="21"/>
        <v>23</v>
      </c>
      <c r="X1524" s="108">
        <f t="shared" si="21"/>
        <v>10</v>
      </c>
      <c r="Y1524" s="108">
        <f t="shared" si="21"/>
        <v>1</v>
      </c>
      <c r="Z1524" s="108">
        <f t="shared" si="21"/>
        <v>0</v>
      </c>
      <c r="AA1524" s="108">
        <f t="shared" si="21"/>
        <v>1</v>
      </c>
      <c r="AB1524" s="108">
        <f t="shared" si="21"/>
        <v>16</v>
      </c>
      <c r="AC1524" s="108">
        <f t="shared" si="21"/>
        <v>43</v>
      </c>
      <c r="AD1524" s="108">
        <f t="shared" si="21"/>
        <v>1</v>
      </c>
      <c r="AE1524" s="108">
        <f t="shared" si="21"/>
        <v>13</v>
      </c>
      <c r="AF1524" s="108">
        <f t="shared" si="21"/>
        <v>0</v>
      </c>
      <c r="AG1524" s="108">
        <f t="shared" si="21"/>
        <v>8</v>
      </c>
      <c r="AH1524" s="108">
        <f t="shared" si="21"/>
        <v>0</v>
      </c>
      <c r="AI1524" s="108">
        <f t="shared" si="21"/>
        <v>406</v>
      </c>
      <c r="AJ1524" s="108">
        <f t="shared" si="21"/>
        <v>126</v>
      </c>
      <c r="AK1524" s="108">
        <f aca="true" t="shared" si="22" ref="AK1524:BP1524">SUM(AK14,AK31,AK96,AK114,AK128,AK201,AK247,AK359,AK400,AK455,AK466,AK506,AK547,AK609,AK629,AK681,AK694,AK745,AK807,AK890,AK911:AK1523)</f>
        <v>0</v>
      </c>
      <c r="AL1524" s="108">
        <f t="shared" si="22"/>
        <v>1</v>
      </c>
      <c r="AM1524" s="108">
        <f t="shared" si="22"/>
        <v>116</v>
      </c>
      <c r="AN1524" s="108">
        <f t="shared" si="22"/>
        <v>17</v>
      </c>
      <c r="AO1524" s="108">
        <f t="shared" si="22"/>
        <v>96</v>
      </c>
      <c r="AP1524" s="108">
        <f t="shared" si="22"/>
        <v>285</v>
      </c>
      <c r="AQ1524" s="108">
        <f t="shared" si="22"/>
        <v>58</v>
      </c>
      <c r="AR1524" s="108">
        <f t="shared" si="22"/>
        <v>3</v>
      </c>
      <c r="AS1524" s="108">
        <f t="shared" si="22"/>
        <v>4</v>
      </c>
      <c r="AT1524" s="108">
        <f t="shared" si="22"/>
        <v>1</v>
      </c>
      <c r="AU1524" s="108">
        <f t="shared" si="22"/>
        <v>23</v>
      </c>
      <c r="AV1524" s="108">
        <f t="shared" si="22"/>
        <v>33</v>
      </c>
      <c r="AW1524" s="108">
        <f t="shared" si="22"/>
        <v>150</v>
      </c>
      <c r="AX1524" s="108">
        <f t="shared" si="22"/>
        <v>68</v>
      </c>
      <c r="AY1524" s="108">
        <f t="shared" si="22"/>
        <v>33</v>
      </c>
      <c r="AZ1524" s="108">
        <f t="shared" si="22"/>
        <v>49</v>
      </c>
      <c r="BA1524" s="108">
        <f t="shared" si="22"/>
        <v>10</v>
      </c>
      <c r="BB1524" s="108">
        <f t="shared" si="22"/>
        <v>1</v>
      </c>
      <c r="BC1524" s="108">
        <f t="shared" si="22"/>
        <v>114</v>
      </c>
      <c r="BD1524" s="108">
        <f t="shared" si="22"/>
        <v>0</v>
      </c>
      <c r="BE1524" s="108">
        <f t="shared" si="22"/>
        <v>2</v>
      </c>
      <c r="BF1524" s="108">
        <f t="shared" si="22"/>
        <v>19</v>
      </c>
      <c r="BG1524" s="108">
        <f t="shared" si="22"/>
        <v>4</v>
      </c>
      <c r="BH1524" s="108">
        <f t="shared" si="22"/>
        <v>66</v>
      </c>
      <c r="BI1524" s="108">
        <f t="shared" si="22"/>
        <v>35</v>
      </c>
      <c r="BJ1524" s="108">
        <f t="shared" si="22"/>
        <v>29</v>
      </c>
      <c r="BK1524" s="108">
        <f t="shared" si="22"/>
        <v>6</v>
      </c>
      <c r="BL1524" s="108">
        <f t="shared" si="22"/>
        <v>0</v>
      </c>
      <c r="BM1524" s="108">
        <f t="shared" si="22"/>
        <v>16</v>
      </c>
      <c r="BN1524" s="108">
        <f t="shared" si="22"/>
        <v>4</v>
      </c>
      <c r="BO1524" s="108">
        <f t="shared" si="22"/>
        <v>1</v>
      </c>
      <c r="BP1524" s="108">
        <f t="shared" si="22"/>
        <v>31</v>
      </c>
      <c r="BQ1524" s="108">
        <f>SUM(BQ14,BQ31,BQ96,BQ114,BQ128,BQ201,BQ247,BQ359,BQ400,BQ455,BQ466,BQ506,BQ547,BQ609,BQ629,BQ681,BQ694,BQ745,BQ807,BQ890,BQ911:BQ1523)</f>
        <v>1</v>
      </c>
      <c r="BR1524" s="52"/>
    </row>
    <row r="1525" spans="1:70" ht="12.75" customHeight="1">
      <c r="A1525" s="5">
        <v>1512</v>
      </c>
      <c r="B1525" s="28"/>
      <c r="C1525" s="20" t="s">
        <v>1868</v>
      </c>
      <c r="D1525" s="20"/>
      <c r="E1525" s="27">
        <v>102</v>
      </c>
      <c r="F1525" s="30">
        <v>102</v>
      </c>
      <c r="G1525" s="30"/>
      <c r="H1525" s="27">
        <v>22</v>
      </c>
      <c r="I1525" s="27">
        <v>7</v>
      </c>
      <c r="J1525" s="30"/>
      <c r="K1525" s="30"/>
      <c r="L1525" s="30">
        <v>4</v>
      </c>
      <c r="M1525" s="30"/>
      <c r="N1525" s="27"/>
      <c r="O1525" s="30">
        <v>1</v>
      </c>
      <c r="P1525" s="30">
        <v>20</v>
      </c>
      <c r="Q1525" s="27">
        <v>16</v>
      </c>
      <c r="R1525" s="30">
        <v>55</v>
      </c>
      <c r="S1525" s="30">
        <v>10</v>
      </c>
      <c r="T1525" s="30"/>
      <c r="U1525" s="30">
        <v>16</v>
      </c>
      <c r="V1525" s="27">
        <v>4</v>
      </c>
      <c r="W1525" s="30">
        <v>8</v>
      </c>
      <c r="X1525" s="30"/>
      <c r="Y1525" s="30"/>
      <c r="Z1525" s="30"/>
      <c r="AA1525" s="30">
        <v>1</v>
      </c>
      <c r="AB1525" s="30">
        <v>4</v>
      </c>
      <c r="AC1525" s="30">
        <v>6</v>
      </c>
      <c r="AD1525" s="30"/>
      <c r="AE1525" s="30">
        <v>2</v>
      </c>
      <c r="AF1525" s="30"/>
      <c r="AG1525" s="30">
        <v>2</v>
      </c>
      <c r="AH1525" s="30"/>
      <c r="AI1525" s="30">
        <v>59</v>
      </c>
      <c r="AJ1525" s="27">
        <v>5</v>
      </c>
      <c r="AK1525" s="27"/>
      <c r="AL1525" s="27"/>
      <c r="AM1525" s="30">
        <v>29</v>
      </c>
      <c r="AN1525" s="30">
        <v>4</v>
      </c>
      <c r="AO1525" s="30">
        <v>14</v>
      </c>
      <c r="AP1525" s="30">
        <v>45</v>
      </c>
      <c r="AQ1525" s="30">
        <v>10</v>
      </c>
      <c r="AR1525" s="27"/>
      <c r="AS1525" s="27"/>
      <c r="AT1525" s="30"/>
      <c r="AU1525" s="27">
        <v>6</v>
      </c>
      <c r="AV1525" s="30">
        <v>6</v>
      </c>
      <c r="AW1525" s="30">
        <v>9</v>
      </c>
      <c r="AX1525" s="30">
        <v>7</v>
      </c>
      <c r="AY1525" s="30">
        <v>1</v>
      </c>
      <c r="AZ1525" s="30">
        <v>1</v>
      </c>
      <c r="BA1525" s="27">
        <v>2</v>
      </c>
      <c r="BB1525" s="27"/>
      <c r="BC1525" s="27">
        <v>4</v>
      </c>
      <c r="BD1525" s="27"/>
      <c r="BE1525" s="30"/>
      <c r="BF1525" s="30">
        <v>2</v>
      </c>
      <c r="BG1525" s="30">
        <v>1</v>
      </c>
      <c r="BH1525" s="30">
        <v>1</v>
      </c>
      <c r="BI1525" s="30">
        <v>4</v>
      </c>
      <c r="BJ1525" s="30">
        <v>3</v>
      </c>
      <c r="BK1525" s="30">
        <v>1</v>
      </c>
      <c r="BL1525" s="30"/>
      <c r="BM1525" s="30">
        <v>3</v>
      </c>
      <c r="BN1525" s="30"/>
      <c r="BO1525" s="30"/>
      <c r="BP1525" s="27">
        <v>1</v>
      </c>
      <c r="BQ1525" s="27"/>
      <c r="BR1525" s="52"/>
    </row>
    <row r="1526" spans="1:70" ht="12.75" customHeight="1">
      <c r="A1526" s="5">
        <v>1513</v>
      </c>
      <c r="B1526" s="28"/>
      <c r="C1526" s="21" t="s">
        <v>1869</v>
      </c>
      <c r="D1526" s="21"/>
      <c r="E1526" s="27">
        <v>316</v>
      </c>
      <c r="F1526" s="30">
        <v>294</v>
      </c>
      <c r="G1526" s="30">
        <v>22</v>
      </c>
      <c r="H1526" s="27">
        <v>44</v>
      </c>
      <c r="I1526" s="27">
        <v>45</v>
      </c>
      <c r="J1526" s="30">
        <v>3</v>
      </c>
      <c r="K1526" s="30"/>
      <c r="L1526" s="30">
        <v>15</v>
      </c>
      <c r="M1526" s="30"/>
      <c r="N1526" s="27"/>
      <c r="O1526" s="30">
        <v>5</v>
      </c>
      <c r="P1526" s="30">
        <v>69</v>
      </c>
      <c r="Q1526" s="27">
        <v>78</v>
      </c>
      <c r="R1526" s="30">
        <v>145</v>
      </c>
      <c r="S1526" s="30">
        <v>18</v>
      </c>
      <c r="T1526" s="30">
        <v>1</v>
      </c>
      <c r="U1526" s="30">
        <v>17</v>
      </c>
      <c r="V1526" s="27">
        <v>3</v>
      </c>
      <c r="W1526" s="30">
        <v>4</v>
      </c>
      <c r="X1526" s="30">
        <v>9</v>
      </c>
      <c r="Y1526" s="30"/>
      <c r="Z1526" s="30"/>
      <c r="AA1526" s="30"/>
      <c r="AB1526" s="30">
        <v>8</v>
      </c>
      <c r="AC1526" s="30">
        <v>26</v>
      </c>
      <c r="AD1526" s="30">
        <v>1</v>
      </c>
      <c r="AE1526" s="30">
        <v>10</v>
      </c>
      <c r="AF1526" s="30"/>
      <c r="AG1526" s="30">
        <v>4</v>
      </c>
      <c r="AH1526" s="30"/>
      <c r="AI1526" s="30">
        <v>233</v>
      </c>
      <c r="AJ1526" s="27">
        <v>74</v>
      </c>
      <c r="AK1526" s="27"/>
      <c r="AL1526" s="27">
        <v>1</v>
      </c>
      <c r="AM1526" s="30">
        <v>44</v>
      </c>
      <c r="AN1526" s="30">
        <v>10</v>
      </c>
      <c r="AO1526" s="30">
        <v>56</v>
      </c>
      <c r="AP1526" s="30">
        <v>169</v>
      </c>
      <c r="AQ1526" s="30">
        <v>32</v>
      </c>
      <c r="AR1526" s="27">
        <v>3</v>
      </c>
      <c r="AS1526" s="27">
        <v>2</v>
      </c>
      <c r="AT1526" s="30">
        <v>1</v>
      </c>
      <c r="AU1526" s="27">
        <v>13</v>
      </c>
      <c r="AV1526" s="30">
        <v>19</v>
      </c>
      <c r="AW1526" s="30">
        <v>86</v>
      </c>
      <c r="AX1526" s="30">
        <v>41</v>
      </c>
      <c r="AY1526" s="30">
        <v>17</v>
      </c>
      <c r="AZ1526" s="30">
        <v>28</v>
      </c>
      <c r="BA1526" s="27">
        <v>2</v>
      </c>
      <c r="BB1526" s="27"/>
      <c r="BC1526" s="27">
        <v>71</v>
      </c>
      <c r="BD1526" s="27"/>
      <c r="BE1526" s="30">
        <v>1</v>
      </c>
      <c r="BF1526" s="30">
        <v>10</v>
      </c>
      <c r="BG1526" s="30">
        <v>2</v>
      </c>
      <c r="BH1526" s="30">
        <v>37</v>
      </c>
      <c r="BI1526" s="30">
        <v>15</v>
      </c>
      <c r="BJ1526" s="30">
        <v>11</v>
      </c>
      <c r="BK1526" s="30">
        <v>4</v>
      </c>
      <c r="BL1526" s="30"/>
      <c r="BM1526" s="30">
        <v>8</v>
      </c>
      <c r="BN1526" s="30">
        <v>3</v>
      </c>
      <c r="BO1526" s="30">
        <v>1</v>
      </c>
      <c r="BP1526" s="27">
        <v>24</v>
      </c>
      <c r="BQ1526" s="27">
        <v>1</v>
      </c>
      <c r="BR1526" s="52"/>
    </row>
    <row r="1527" spans="1:70" ht="12.75" customHeight="1">
      <c r="A1527" s="5">
        <v>1514</v>
      </c>
      <c r="B1527" s="28"/>
      <c r="C1527" s="21" t="s">
        <v>1870</v>
      </c>
      <c r="D1527" s="21"/>
      <c r="E1527" s="27">
        <v>142</v>
      </c>
      <c r="F1527" s="30">
        <v>133</v>
      </c>
      <c r="G1527" s="30">
        <v>9</v>
      </c>
      <c r="H1527" s="27">
        <v>12</v>
      </c>
      <c r="I1527" s="27">
        <v>53</v>
      </c>
      <c r="J1527" s="30"/>
      <c r="K1527" s="30"/>
      <c r="L1527" s="30">
        <v>25</v>
      </c>
      <c r="M1527" s="30">
        <v>1</v>
      </c>
      <c r="N1527" s="27"/>
      <c r="O1527" s="30">
        <v>3</v>
      </c>
      <c r="P1527" s="30">
        <v>26</v>
      </c>
      <c r="Q1527" s="27">
        <v>42</v>
      </c>
      <c r="R1527" s="30">
        <v>66</v>
      </c>
      <c r="S1527" s="30">
        <v>4</v>
      </c>
      <c r="T1527" s="30">
        <v>1</v>
      </c>
      <c r="U1527" s="30">
        <v>7</v>
      </c>
      <c r="V1527" s="27">
        <v>7</v>
      </c>
      <c r="W1527" s="30">
        <v>8</v>
      </c>
      <c r="X1527" s="30">
        <v>1</v>
      </c>
      <c r="Y1527" s="30">
        <v>1</v>
      </c>
      <c r="Z1527" s="30"/>
      <c r="AA1527" s="30"/>
      <c r="AB1527" s="30">
        <v>4</v>
      </c>
      <c r="AC1527" s="30">
        <v>9</v>
      </c>
      <c r="AD1527" s="30"/>
      <c r="AE1527" s="30">
        <v>1</v>
      </c>
      <c r="AF1527" s="30"/>
      <c r="AG1527" s="30">
        <v>2</v>
      </c>
      <c r="AH1527" s="30"/>
      <c r="AI1527" s="30">
        <v>102</v>
      </c>
      <c r="AJ1527" s="27">
        <v>43</v>
      </c>
      <c r="AK1527" s="27"/>
      <c r="AL1527" s="27"/>
      <c r="AM1527" s="30">
        <v>34</v>
      </c>
      <c r="AN1527" s="30">
        <v>3</v>
      </c>
      <c r="AO1527" s="30">
        <v>26</v>
      </c>
      <c r="AP1527" s="30">
        <v>61</v>
      </c>
      <c r="AQ1527" s="30">
        <v>16</v>
      </c>
      <c r="AR1527" s="27"/>
      <c r="AS1527" s="27">
        <v>2</v>
      </c>
      <c r="AT1527" s="30"/>
      <c r="AU1527" s="27">
        <v>4</v>
      </c>
      <c r="AV1527" s="30">
        <v>6</v>
      </c>
      <c r="AW1527" s="30">
        <v>49</v>
      </c>
      <c r="AX1527" s="30">
        <v>15</v>
      </c>
      <c r="AY1527" s="30">
        <v>14</v>
      </c>
      <c r="AZ1527" s="30">
        <v>20</v>
      </c>
      <c r="BA1527" s="27">
        <v>6</v>
      </c>
      <c r="BB1527" s="27">
        <v>1</v>
      </c>
      <c r="BC1527" s="27">
        <v>35</v>
      </c>
      <c r="BD1527" s="27"/>
      <c r="BE1527" s="30"/>
      <c r="BF1527" s="30">
        <v>6</v>
      </c>
      <c r="BG1527" s="30">
        <v>1</v>
      </c>
      <c r="BH1527" s="30">
        <v>27</v>
      </c>
      <c r="BI1527" s="30">
        <v>15</v>
      </c>
      <c r="BJ1527" s="30">
        <v>14</v>
      </c>
      <c r="BK1527" s="30">
        <v>1</v>
      </c>
      <c r="BL1527" s="30"/>
      <c r="BM1527" s="30">
        <v>4</v>
      </c>
      <c r="BN1527" s="30">
        <v>1</v>
      </c>
      <c r="BO1527" s="30"/>
      <c r="BP1527" s="27">
        <v>3</v>
      </c>
      <c r="BQ1527" s="27"/>
      <c r="BR1527" s="52"/>
    </row>
    <row r="1528" spans="1:70" ht="12.75" customHeight="1">
      <c r="A1528" s="5">
        <v>1515</v>
      </c>
      <c r="B1528" s="28"/>
      <c r="C1528" s="21" t="s">
        <v>1871</v>
      </c>
      <c r="D1528" s="21"/>
      <c r="E1528" s="27">
        <v>19</v>
      </c>
      <c r="F1528" s="30">
        <v>17</v>
      </c>
      <c r="G1528" s="30">
        <v>2</v>
      </c>
      <c r="H1528" s="27">
        <v>4</v>
      </c>
      <c r="I1528" s="27">
        <v>6</v>
      </c>
      <c r="J1528" s="30"/>
      <c r="K1528" s="30"/>
      <c r="L1528" s="30">
        <v>3</v>
      </c>
      <c r="M1528" s="30"/>
      <c r="N1528" s="27"/>
      <c r="O1528" s="30"/>
      <c r="P1528" s="30">
        <v>3</v>
      </c>
      <c r="Q1528" s="27">
        <v>5</v>
      </c>
      <c r="R1528" s="30">
        <v>10</v>
      </c>
      <c r="S1528" s="30">
        <v>1</v>
      </c>
      <c r="T1528" s="30"/>
      <c r="U1528" s="30">
        <v>1</v>
      </c>
      <c r="V1528" s="27">
        <v>1</v>
      </c>
      <c r="W1528" s="30">
        <v>3</v>
      </c>
      <c r="X1528" s="30"/>
      <c r="Y1528" s="30"/>
      <c r="Z1528" s="30"/>
      <c r="AA1528" s="30"/>
      <c r="AB1528" s="30"/>
      <c r="AC1528" s="30">
        <v>2</v>
      </c>
      <c r="AD1528" s="30"/>
      <c r="AE1528" s="30"/>
      <c r="AF1528" s="30"/>
      <c r="AG1528" s="30"/>
      <c r="AH1528" s="30"/>
      <c r="AI1528" s="30">
        <v>12</v>
      </c>
      <c r="AJ1528" s="27">
        <v>4</v>
      </c>
      <c r="AK1528" s="27"/>
      <c r="AL1528" s="27"/>
      <c r="AM1528" s="30">
        <v>9</v>
      </c>
      <c r="AN1528" s="30"/>
      <c r="AO1528" s="30"/>
      <c r="AP1528" s="30">
        <v>10</v>
      </c>
      <c r="AQ1528" s="30"/>
      <c r="AR1528" s="27"/>
      <c r="AS1528" s="27"/>
      <c r="AT1528" s="30"/>
      <c r="AU1528" s="27"/>
      <c r="AV1528" s="30">
        <v>2</v>
      </c>
      <c r="AW1528" s="30">
        <v>6</v>
      </c>
      <c r="AX1528" s="30">
        <v>5</v>
      </c>
      <c r="AY1528" s="30">
        <v>1</v>
      </c>
      <c r="AZ1528" s="30"/>
      <c r="BA1528" s="27"/>
      <c r="BB1528" s="27"/>
      <c r="BC1528" s="27">
        <v>4</v>
      </c>
      <c r="BD1528" s="27"/>
      <c r="BE1528" s="30">
        <v>1</v>
      </c>
      <c r="BF1528" s="30">
        <v>1</v>
      </c>
      <c r="BG1528" s="30"/>
      <c r="BH1528" s="30">
        <v>1</v>
      </c>
      <c r="BI1528" s="30">
        <v>1</v>
      </c>
      <c r="BJ1528" s="30">
        <v>1</v>
      </c>
      <c r="BK1528" s="30"/>
      <c r="BL1528" s="30"/>
      <c r="BM1528" s="30">
        <v>1</v>
      </c>
      <c r="BN1528" s="30"/>
      <c r="BO1528" s="30"/>
      <c r="BP1528" s="27">
        <v>3</v>
      </c>
      <c r="BQ1528" s="27"/>
      <c r="BR1528" s="52"/>
    </row>
    <row r="1529" spans="1:70" ht="14.25" customHeight="1">
      <c r="A1529" s="5">
        <v>1516</v>
      </c>
      <c r="B1529" s="28"/>
      <c r="C1529" s="21" t="s">
        <v>1872</v>
      </c>
      <c r="D1529" s="21"/>
      <c r="E1529" s="27">
        <v>15</v>
      </c>
      <c r="F1529" s="30">
        <v>13</v>
      </c>
      <c r="G1529" s="30">
        <v>2</v>
      </c>
      <c r="H1529" s="27"/>
      <c r="I1529" s="27">
        <v>1</v>
      </c>
      <c r="J1529" s="30"/>
      <c r="K1529" s="30"/>
      <c r="L1529" s="30">
        <v>4</v>
      </c>
      <c r="M1529" s="30"/>
      <c r="N1529" s="27"/>
      <c r="O1529" s="30"/>
      <c r="P1529" s="30">
        <v>5</v>
      </c>
      <c r="Q1529" s="27">
        <v>1</v>
      </c>
      <c r="R1529" s="30">
        <v>8</v>
      </c>
      <c r="S1529" s="30">
        <v>1</v>
      </c>
      <c r="T1529" s="30"/>
      <c r="U1529" s="30">
        <v>2</v>
      </c>
      <c r="V1529" s="27">
        <v>1</v>
      </c>
      <c r="W1529" s="30">
        <v>1</v>
      </c>
      <c r="X1529" s="30"/>
      <c r="Y1529" s="30"/>
      <c r="Z1529" s="30"/>
      <c r="AA1529" s="30"/>
      <c r="AB1529" s="30"/>
      <c r="AC1529" s="30">
        <v>3</v>
      </c>
      <c r="AD1529" s="30"/>
      <c r="AE1529" s="30"/>
      <c r="AF1529" s="30"/>
      <c r="AG1529" s="30">
        <v>1</v>
      </c>
      <c r="AH1529" s="30"/>
      <c r="AI1529" s="30">
        <v>7</v>
      </c>
      <c r="AJ1529" s="27">
        <v>1</v>
      </c>
      <c r="AK1529" s="27"/>
      <c r="AL1529" s="27"/>
      <c r="AM1529" s="30">
        <v>4</v>
      </c>
      <c r="AN1529" s="30"/>
      <c r="AO1529" s="30">
        <v>1</v>
      </c>
      <c r="AP1529" s="30">
        <v>9</v>
      </c>
      <c r="AQ1529" s="30">
        <v>1</v>
      </c>
      <c r="AR1529" s="27"/>
      <c r="AS1529" s="27"/>
      <c r="AT1529" s="30"/>
      <c r="AU1529" s="27"/>
      <c r="AV1529" s="30"/>
      <c r="AW1529" s="30">
        <v>2</v>
      </c>
      <c r="AX1529" s="30">
        <v>2</v>
      </c>
      <c r="AY1529" s="30"/>
      <c r="AZ1529" s="30"/>
      <c r="BA1529" s="27"/>
      <c r="BB1529" s="27"/>
      <c r="BC1529" s="27">
        <v>2</v>
      </c>
      <c r="BD1529" s="27"/>
      <c r="BE1529" s="30"/>
      <c r="BF1529" s="30"/>
      <c r="BG1529" s="30"/>
      <c r="BH1529" s="30"/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>
        <v>1</v>
      </c>
      <c r="BQ1529" s="27"/>
      <c r="BR1529" s="52"/>
    </row>
    <row r="1530" spans="1:70" ht="12.75" customHeight="1">
      <c r="A1530" s="5">
        <v>1517</v>
      </c>
      <c r="B1530" s="28"/>
      <c r="C1530" s="21" t="s">
        <v>1873</v>
      </c>
      <c r="D1530" s="21"/>
      <c r="E1530" s="27">
        <v>9</v>
      </c>
      <c r="F1530" s="30">
        <v>9</v>
      </c>
      <c r="G1530" s="30"/>
      <c r="H1530" s="27"/>
      <c r="I1530" s="27">
        <v>4</v>
      </c>
      <c r="J1530" s="27"/>
      <c r="K1530" s="27"/>
      <c r="L1530" s="30"/>
      <c r="M1530" s="30"/>
      <c r="N1530" s="27"/>
      <c r="O1530" s="30">
        <v>9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>
        <v>4</v>
      </c>
      <c r="AF1530" s="30"/>
      <c r="AG1530" s="30"/>
      <c r="AH1530" s="30"/>
      <c r="AI1530" s="30">
        <v>4</v>
      </c>
      <c r="AJ1530" s="27"/>
      <c r="AK1530" s="27"/>
      <c r="AL1530" s="27"/>
      <c r="AM1530" s="30"/>
      <c r="AN1530" s="30"/>
      <c r="AO1530" s="30"/>
      <c r="AP1530" s="30">
        <v>8</v>
      </c>
      <c r="AQ1530" s="30">
        <v>1</v>
      </c>
      <c r="AR1530" s="27"/>
      <c r="AS1530" s="27"/>
      <c r="AT1530" s="30"/>
      <c r="AU1530" s="27"/>
      <c r="AV1530" s="30">
        <v>1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2"/>
    </row>
    <row r="1531" spans="1:70" ht="12.75" customHeight="1">
      <c r="A1531" s="5">
        <v>1518</v>
      </c>
      <c r="B1531" s="28"/>
      <c r="C1531" s="21" t="s">
        <v>1874</v>
      </c>
      <c r="D1531" s="21"/>
      <c r="E1531" s="27">
        <v>3</v>
      </c>
      <c r="F1531" s="30">
        <v>3</v>
      </c>
      <c r="G1531" s="30"/>
      <c r="H1531" s="27">
        <v>1</v>
      </c>
      <c r="I1531" s="27"/>
      <c r="J1531" s="30">
        <v>3</v>
      </c>
      <c r="K1531" s="30"/>
      <c r="L1531" s="30"/>
      <c r="M1531" s="30"/>
      <c r="N1531" s="27"/>
      <c r="O1531" s="30"/>
      <c r="P1531" s="30"/>
      <c r="Q1531" s="27"/>
      <c r="R1531" s="30">
        <v>2</v>
      </c>
      <c r="S1531" s="30">
        <v>1</v>
      </c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3</v>
      </c>
      <c r="AJ1531" s="27"/>
      <c r="AK1531" s="27"/>
      <c r="AL1531" s="27"/>
      <c r="AM1531" s="30">
        <v>2</v>
      </c>
      <c r="AN1531" s="30"/>
      <c r="AO1531" s="30">
        <v>1</v>
      </c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2"/>
    </row>
    <row r="1532" spans="1:70" ht="12.75" customHeight="1">
      <c r="A1532" s="5">
        <v>1519</v>
      </c>
      <c r="B1532" s="28"/>
      <c r="C1532" s="21" t="s">
        <v>1875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2"/>
    </row>
    <row r="1533" spans="1:69" ht="12.75" customHeight="1">
      <c r="A1533" s="56"/>
      <c r="B1533" s="35"/>
      <c r="C1533" s="24"/>
      <c r="D1533" s="24"/>
      <c r="E1533" s="35"/>
      <c r="F1533" s="72"/>
      <c r="G1533" s="72"/>
      <c r="H1533" s="72"/>
      <c r="I1533" s="72"/>
      <c r="J1533" s="72"/>
      <c r="K1533" s="72"/>
      <c r="L1533" s="72"/>
      <c r="M1533" s="72"/>
      <c r="N1533" s="72"/>
      <c r="O1533" s="72"/>
      <c r="P1533" s="72"/>
      <c r="Q1533" s="72"/>
      <c r="R1533" s="72"/>
      <c r="S1533" s="72"/>
      <c r="T1533" s="72"/>
      <c r="U1533" s="72"/>
      <c r="V1533" s="72"/>
      <c r="W1533" s="72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</row>
    <row r="1534" spans="1:69" ht="12.75" customHeight="1">
      <c r="A1534" s="6"/>
      <c r="B1534" s="36"/>
      <c r="C1534" s="25"/>
      <c r="D1534" s="25"/>
      <c r="E1534" s="36"/>
      <c r="F1534" s="181"/>
      <c r="G1534" s="181"/>
      <c r="H1534" s="181"/>
      <c r="I1534" s="181"/>
      <c r="J1534" s="181"/>
      <c r="K1534" s="181"/>
      <c r="L1534" s="181"/>
      <c r="M1534" s="181"/>
      <c r="N1534" s="181"/>
      <c r="O1534" s="181"/>
      <c r="P1534" s="181"/>
      <c r="Q1534" s="181"/>
      <c r="R1534" s="181"/>
      <c r="S1534" s="181"/>
      <c r="T1534" s="181"/>
      <c r="U1534" s="181"/>
      <c r="V1534" s="181"/>
      <c r="W1534" s="181"/>
      <c r="X1534" s="181"/>
      <c r="Y1534" s="181"/>
      <c r="Z1534" s="181"/>
      <c r="AA1534" s="181"/>
      <c r="AB1534" s="181"/>
      <c r="AC1534" s="181"/>
      <c r="AD1534" s="181"/>
      <c r="AE1534" s="181"/>
      <c r="AF1534" s="181"/>
      <c r="AG1534" s="181"/>
      <c r="AH1534" s="181"/>
      <c r="AI1534" s="181"/>
      <c r="AJ1534" s="181"/>
      <c r="AK1534" s="181"/>
      <c r="AL1534" s="181"/>
      <c r="AM1534" s="181"/>
      <c r="AN1534" s="181"/>
      <c r="AO1534" s="181"/>
      <c r="AP1534" s="181"/>
      <c r="AQ1534" s="181"/>
      <c r="AR1534" s="181"/>
      <c r="AS1534" s="181"/>
      <c r="AT1534" s="181"/>
      <c r="AU1534" s="181"/>
      <c r="AV1534" s="181"/>
      <c r="AW1534" s="181"/>
      <c r="AX1534" s="181"/>
      <c r="AY1534" s="181"/>
      <c r="AZ1534" s="181"/>
      <c r="BA1534" s="181"/>
      <c r="BB1534" s="181"/>
      <c r="BC1534" s="181"/>
      <c r="BD1534" s="181"/>
      <c r="BE1534" s="181"/>
      <c r="BF1534" s="181"/>
      <c r="BG1534" s="181"/>
      <c r="BH1534" s="181"/>
      <c r="BI1534" s="181"/>
      <c r="BJ1534" s="181"/>
      <c r="BK1534" s="181"/>
      <c r="BL1534" s="181"/>
      <c r="BM1534" s="181"/>
      <c r="BN1534" s="181"/>
      <c r="BO1534" s="181"/>
      <c r="BP1534" s="181"/>
      <c r="BQ1534" s="181"/>
    </row>
    <row r="1535" spans="1:69" ht="12.75" customHeight="1">
      <c r="A1535" s="6"/>
      <c r="B1535" s="36"/>
      <c r="C1535" s="66"/>
      <c r="D1535" s="66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9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217"/>
      <c r="BA1535" s="217"/>
      <c r="BB1535" s="217"/>
      <c r="BM1535" s="50"/>
      <c r="BN1535" s="41"/>
      <c r="BO1535" s="41"/>
      <c r="BP1535" s="41"/>
      <c r="BQ1535" s="41"/>
    </row>
    <row r="1536" spans="1:69" ht="23.25" customHeight="1">
      <c r="A1536" s="6"/>
      <c r="B1536" s="36"/>
      <c r="C1536" s="66"/>
      <c r="D1536" s="66"/>
      <c r="E1536" s="70"/>
      <c r="F1536" s="70"/>
      <c r="G1536" s="70"/>
      <c r="H1536" s="70"/>
      <c r="I1536" s="70"/>
      <c r="J1536" s="70"/>
      <c r="K1536" s="70"/>
      <c r="L1536" s="70"/>
      <c r="M1536" s="70"/>
      <c r="N1536" s="70"/>
      <c r="O1536" s="70"/>
      <c r="P1536" s="70"/>
      <c r="Q1536" s="70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224" t="s">
        <v>385</v>
      </c>
      <c r="BA1536" s="224"/>
      <c r="BB1536" s="225"/>
      <c r="BC1536" s="109"/>
      <c r="BD1536" s="109"/>
      <c r="BE1536" s="109"/>
      <c r="BF1536" s="109"/>
      <c r="BG1536" s="221"/>
      <c r="BH1536" s="222"/>
      <c r="BI1536" s="222"/>
      <c r="BJ1536" s="222"/>
      <c r="BK1536" s="75"/>
      <c r="BL1536" s="75"/>
      <c r="BM1536" s="50"/>
      <c r="BN1536" s="41"/>
      <c r="BO1536" s="41"/>
      <c r="BP1536" s="41"/>
      <c r="BQ1536" s="41"/>
    </row>
    <row r="1537" spans="1:69" ht="14.25" customHeight="1">
      <c r="A1537" s="6"/>
      <c r="B1537" s="36"/>
      <c r="C1537" s="66"/>
      <c r="D1537" s="66"/>
      <c r="E1537" s="70"/>
      <c r="F1537" s="70"/>
      <c r="G1537" s="70"/>
      <c r="H1537" s="70"/>
      <c r="I1537" s="70"/>
      <c r="J1537" s="70"/>
      <c r="K1537" s="70"/>
      <c r="L1537" s="70"/>
      <c r="M1537" s="70"/>
      <c r="N1537" s="70"/>
      <c r="O1537" s="70"/>
      <c r="P1537" s="70"/>
      <c r="Q1537" s="70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/>
      <c r="BA1537" s="224"/>
      <c r="BB1537" s="225"/>
      <c r="BC1537" s="236" t="s">
        <v>386</v>
      </c>
      <c r="BD1537" s="236"/>
      <c r="BE1537" s="236"/>
      <c r="BF1537" s="236"/>
      <c r="BG1537" s="236"/>
      <c r="BH1537" s="236"/>
      <c r="BI1537" s="169"/>
      <c r="BJ1537" s="169"/>
      <c r="BK1537" s="75"/>
      <c r="BL1537" s="75"/>
      <c r="BM1537" s="50"/>
      <c r="BN1537" s="41"/>
      <c r="BO1537" s="41"/>
      <c r="BP1537" s="41"/>
      <c r="BQ1537" s="41"/>
    </row>
    <row r="1538" spans="1:69" ht="14.25" customHeight="1">
      <c r="A1538" s="6"/>
      <c r="B1538" s="36"/>
      <c r="C1538" s="66"/>
      <c r="D1538" s="66"/>
      <c r="E1538" s="70"/>
      <c r="F1538" s="70"/>
      <c r="G1538" s="70"/>
      <c r="H1538" s="70"/>
      <c r="I1538" s="70"/>
      <c r="J1538" s="70"/>
      <c r="K1538" s="70"/>
      <c r="L1538" s="70"/>
      <c r="M1538" s="70"/>
      <c r="N1538" s="70"/>
      <c r="O1538" s="70"/>
      <c r="P1538" s="70"/>
      <c r="Q1538" s="70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25"/>
      <c r="BA1538" s="225"/>
      <c r="BB1538" s="225"/>
      <c r="BC1538" s="109"/>
      <c r="BD1538" s="109"/>
      <c r="BE1538" s="109"/>
      <c r="BF1538" s="109"/>
      <c r="BG1538" s="168"/>
      <c r="BH1538" s="169"/>
      <c r="BI1538" s="169"/>
      <c r="BJ1538" s="169"/>
      <c r="BK1538" s="75"/>
      <c r="BL1538" s="75"/>
      <c r="BM1538" s="50"/>
      <c r="BN1538" s="41"/>
      <c r="BO1538" s="41"/>
      <c r="BP1538" s="41"/>
      <c r="BQ1538" s="41"/>
    </row>
    <row r="1539" spans="1:69" ht="17.25" customHeight="1">
      <c r="A1539" s="6"/>
      <c r="B1539" s="36"/>
      <c r="C1539" s="66"/>
      <c r="D1539" s="66"/>
      <c r="E1539" s="69"/>
      <c r="F1539" s="69"/>
      <c r="G1539" s="69"/>
      <c r="H1539" s="69"/>
      <c r="I1539" s="69"/>
      <c r="J1539" s="69"/>
      <c r="K1539" s="69"/>
      <c r="L1539" s="70"/>
      <c r="M1539" s="69"/>
      <c r="N1539" s="69"/>
      <c r="O1539" s="41"/>
      <c r="P1539" s="41"/>
      <c r="Q1539" s="41"/>
      <c r="R1539" s="42"/>
      <c r="S1539" s="42"/>
      <c r="T1539" s="42"/>
      <c r="U1539" s="42"/>
      <c r="V1539" s="42"/>
      <c r="W1539" s="42"/>
      <c r="X1539" s="42"/>
      <c r="Y1539" s="42"/>
      <c r="Z1539" s="42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  <c r="AW1539" s="41"/>
      <c r="AX1539" s="41"/>
      <c r="AY1539" s="41"/>
      <c r="AZ1539" s="50"/>
      <c r="BA1539" s="75"/>
      <c r="BB1539" s="75"/>
      <c r="BC1539" s="75"/>
      <c r="BD1539" s="48"/>
      <c r="BE1539" s="50"/>
      <c r="BF1539" s="50"/>
      <c r="BG1539" s="50"/>
      <c r="BH1539" s="77"/>
      <c r="BI1539" s="78"/>
      <c r="BJ1539" s="73"/>
      <c r="BK1539" s="73"/>
      <c r="BL1539" s="73"/>
      <c r="BM1539" s="48"/>
      <c r="BN1539" s="41"/>
      <c r="BO1539" s="41"/>
      <c r="BP1539" s="41"/>
      <c r="BQ1539" s="41"/>
    </row>
    <row r="1540" spans="1:69" ht="14.25" customHeight="1">
      <c r="A1540" s="6"/>
      <c r="B1540" s="36"/>
      <c r="C1540" s="66"/>
      <c r="D1540" s="66"/>
      <c r="E1540" s="70"/>
      <c r="F1540" s="70"/>
      <c r="G1540" s="70"/>
      <c r="H1540" s="70"/>
      <c r="I1540" s="70"/>
      <c r="J1540" s="70"/>
      <c r="K1540" s="70"/>
      <c r="L1540" s="70"/>
      <c r="M1540" s="70"/>
      <c r="N1540" s="70"/>
      <c r="O1540" s="41"/>
      <c r="P1540" s="41"/>
      <c r="Q1540" s="41"/>
      <c r="R1540" s="42"/>
      <c r="S1540" s="42"/>
      <c r="T1540" s="42"/>
      <c r="U1540" s="42"/>
      <c r="V1540" s="42"/>
      <c r="W1540" s="42"/>
      <c r="X1540" s="42"/>
      <c r="Y1540" s="42"/>
      <c r="Z1540" s="42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223" t="s">
        <v>468</v>
      </c>
      <c r="BA1540" s="223"/>
      <c r="BC1540" s="236" t="s">
        <v>383</v>
      </c>
      <c r="BD1540" s="236"/>
      <c r="BE1540" s="236"/>
      <c r="BF1540" s="236"/>
      <c r="BG1540" s="236"/>
      <c r="BH1540" s="236"/>
      <c r="BI1540" s="78"/>
      <c r="BJ1540" s="74"/>
      <c r="BK1540" s="76"/>
      <c r="BL1540" s="76"/>
      <c r="BM1540" s="48"/>
      <c r="BN1540" s="41"/>
      <c r="BO1540" s="41"/>
      <c r="BP1540" s="41"/>
      <c r="BQ1540" s="41"/>
    </row>
    <row r="1541" spans="1:69" ht="12.75" customHeight="1">
      <c r="A1541" s="6"/>
      <c r="B1541" s="36"/>
      <c r="C1541" s="66"/>
      <c r="D1541" s="66"/>
      <c r="E1541" s="71"/>
      <c r="F1541" s="71"/>
      <c r="G1541" s="71"/>
      <c r="H1541" s="71"/>
      <c r="I1541" s="71"/>
      <c r="J1541" s="71"/>
      <c r="K1541" s="71"/>
      <c r="L1541" s="71"/>
      <c r="M1541" s="71"/>
      <c r="N1541" s="71"/>
      <c r="O1541" s="41"/>
      <c r="P1541" s="41"/>
      <c r="Q1541" s="41"/>
      <c r="R1541" s="42"/>
      <c r="S1541" s="42"/>
      <c r="T1541" s="42"/>
      <c r="U1541" s="42"/>
      <c r="V1541" s="42"/>
      <c r="W1541" s="42"/>
      <c r="X1541" s="42"/>
      <c r="Y1541" s="42"/>
      <c r="Z1541" s="42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  <c r="AW1541" s="41"/>
      <c r="AX1541" s="41"/>
      <c r="AY1541" s="41"/>
      <c r="AZ1541" s="218"/>
      <c r="BA1541" s="219"/>
      <c r="BB1541" s="219"/>
      <c r="BC1541" s="219"/>
      <c r="BD1541" s="219"/>
      <c r="BE1541" s="219"/>
      <c r="BF1541" s="219"/>
      <c r="BG1541" s="220"/>
      <c r="BH1541" s="77"/>
      <c r="BI1541" s="79"/>
      <c r="BJ1541" s="50"/>
      <c r="BK1541" s="50"/>
      <c r="BL1541" s="50"/>
      <c r="BM1541" s="49"/>
      <c r="BN1541" s="41"/>
      <c r="BO1541" s="41"/>
      <c r="BP1541" s="41"/>
      <c r="BQ1541" s="41"/>
    </row>
    <row r="1542" spans="52:64" ht="14.25" customHeight="1">
      <c r="AZ1542" s="73"/>
      <c r="BA1542" s="73"/>
      <c r="BB1542" s="73"/>
      <c r="BC1542" s="73"/>
      <c r="BD1542" s="48"/>
      <c r="BE1542" s="50"/>
      <c r="BF1542" s="50"/>
      <c r="BG1542" s="50"/>
      <c r="BH1542" s="77"/>
      <c r="BI1542" s="78"/>
      <c r="BJ1542" s="50"/>
      <c r="BK1542" s="50"/>
      <c r="BL1542" s="47"/>
    </row>
    <row r="1543" spans="52:69" ht="12.75" customHeight="1">
      <c r="AZ1543" s="235" t="s">
        <v>694</v>
      </c>
      <c r="BA1543" s="235"/>
      <c r="BB1543" s="238" t="s">
        <v>1714</v>
      </c>
      <c r="BC1543" s="238"/>
      <c r="BD1543" s="48" t="s">
        <v>695</v>
      </c>
      <c r="BE1543" s="238"/>
      <c r="BF1543" s="239"/>
      <c r="BG1543" s="239"/>
      <c r="BH1543" s="77"/>
      <c r="BI1543" s="240" t="s">
        <v>696</v>
      </c>
      <c r="BJ1543" s="240"/>
      <c r="BK1543" s="240"/>
      <c r="BL1543" s="240"/>
      <c r="BM1543" s="234" t="s">
        <v>1715</v>
      </c>
      <c r="BN1543" s="234"/>
      <c r="BO1543" s="234"/>
      <c r="BP1543" s="234"/>
      <c r="BQ1543" s="234"/>
    </row>
    <row r="1544" spans="52:64" ht="12.75" customHeight="1">
      <c r="AZ1544" s="50"/>
      <c r="BA1544" s="50"/>
      <c r="BB1544" s="50"/>
      <c r="BC1544" s="50"/>
      <c r="BD1544" s="50"/>
      <c r="BE1544" s="75"/>
      <c r="BF1544" s="75"/>
      <c r="BG1544" s="50"/>
      <c r="BH1544" s="77"/>
      <c r="BI1544" s="78"/>
      <c r="BJ1544" s="78"/>
      <c r="BK1544" s="79"/>
      <c r="BL1544" s="78"/>
    </row>
    <row r="1545" spans="52:64" ht="12.75" customHeight="1">
      <c r="AZ1545" s="50"/>
      <c r="BA1545" s="50"/>
      <c r="BB1545" s="237" t="s">
        <v>1716</v>
      </c>
      <c r="BC1545" s="237"/>
      <c r="BD1545" s="237"/>
      <c r="BE1545" s="237"/>
      <c r="BF1545" s="50"/>
      <c r="BG1545" s="50"/>
      <c r="BH1545" s="77"/>
      <c r="BI1545" s="78"/>
      <c r="BJ1545" s="78"/>
      <c r="BK1545" s="78"/>
      <c r="BL1545" s="78"/>
    </row>
  </sheetData>
  <sheetProtection/>
  <mergeCells count="101">
    <mergeCell ref="BC1537:BH1537"/>
    <mergeCell ref="BC1540:BH1540"/>
    <mergeCell ref="BB1545:BE1545"/>
    <mergeCell ref="BB1543:BC1543"/>
    <mergeCell ref="BE1543:BG1543"/>
    <mergeCell ref="BI1543:BL1543"/>
    <mergeCell ref="BM1543:BQ1543"/>
    <mergeCell ref="T7:T10"/>
    <mergeCell ref="AE7:AE10"/>
    <mergeCell ref="Y7:Y10"/>
    <mergeCell ref="X7:X10"/>
    <mergeCell ref="AD7:AD10"/>
    <mergeCell ref="AZ1543:BA1543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Q7:AQ10"/>
    <mergeCell ref="AZ8:AZ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5:BB1535"/>
    <mergeCell ref="AZ1541:BG1541"/>
    <mergeCell ref="BG1536:BJ1536"/>
    <mergeCell ref="AZ1540:BA1540"/>
    <mergeCell ref="AZ1536:BB1538"/>
    <mergeCell ref="BK9:BK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42" r:id="rId1"/>
  <headerFooter>
    <oddFooter>&amp;LC312620C&amp;CФорма № 6-8, Підрозділ: Шевченківський районний суд міста Києва, Початок періоду: 01.01.2014, Кінець періоду: 31.12.2014&amp;R&amp;P</oddFooter>
  </headerFooter>
  <rowBreaks count="1" manualBreakCount="1">
    <brk id="225" max="255" man="1"/>
  </rowBreaks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3"/>
  <sheetViews>
    <sheetView view="pageBreakPreview" zoomScaleSheetLayoutView="100" workbookViewId="0" topLeftCell="M29">
      <selection activeCell="AH72" sqref="AH72:AK7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5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74" t="s">
        <v>609</v>
      </c>
      <c r="B2" s="274" t="s">
        <v>610</v>
      </c>
      <c r="C2" s="280" t="s">
        <v>760</v>
      </c>
      <c r="D2" s="85"/>
      <c r="E2" s="262" t="s">
        <v>566</v>
      </c>
      <c r="F2" s="268"/>
      <c r="G2" s="263"/>
      <c r="H2" s="245" t="s">
        <v>1710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52" t="s">
        <v>435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4"/>
      <c r="AT2" s="245" t="s">
        <v>581</v>
      </c>
      <c r="AU2" s="246"/>
      <c r="AV2" s="246"/>
      <c r="AW2" s="246"/>
      <c r="AX2" s="246"/>
      <c r="AY2" s="246"/>
      <c r="AZ2" s="246"/>
      <c r="BA2" s="247"/>
      <c r="BB2" s="52"/>
    </row>
    <row r="3" spans="1:54" ht="12.75" customHeight="1">
      <c r="A3" s="275"/>
      <c r="B3" s="275"/>
      <c r="C3" s="281"/>
      <c r="D3" s="86"/>
      <c r="E3" s="264"/>
      <c r="F3" s="269"/>
      <c r="G3" s="26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5" t="s">
        <v>627</v>
      </c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7"/>
      <c r="AO3" s="241" t="s">
        <v>593</v>
      </c>
      <c r="AP3" s="241"/>
      <c r="AQ3" s="241"/>
      <c r="AR3" s="262" t="s">
        <v>579</v>
      </c>
      <c r="AS3" s="263"/>
      <c r="AT3" s="248"/>
      <c r="AU3" s="249"/>
      <c r="AV3" s="249"/>
      <c r="AW3" s="249"/>
      <c r="AX3" s="249"/>
      <c r="AY3" s="249"/>
      <c r="AZ3" s="249"/>
      <c r="BA3" s="250"/>
      <c r="BB3" s="52"/>
    </row>
    <row r="4" spans="1:54" ht="12.75" customHeight="1">
      <c r="A4" s="275"/>
      <c r="B4" s="275"/>
      <c r="C4" s="281"/>
      <c r="D4" s="86"/>
      <c r="E4" s="241" t="s">
        <v>567</v>
      </c>
      <c r="F4" s="241" t="s">
        <v>568</v>
      </c>
      <c r="G4" s="241" t="s">
        <v>444</v>
      </c>
      <c r="H4" s="241" t="s">
        <v>569</v>
      </c>
      <c r="I4" s="241" t="s">
        <v>570</v>
      </c>
      <c r="J4" s="241"/>
      <c r="K4" s="241"/>
      <c r="L4" s="207" t="s">
        <v>574</v>
      </c>
      <c r="M4" s="207" t="s">
        <v>713</v>
      </c>
      <c r="N4" s="207" t="s">
        <v>575</v>
      </c>
      <c r="O4" s="207" t="s">
        <v>618</v>
      </c>
      <c r="P4" s="190" t="s">
        <v>619</v>
      </c>
      <c r="Q4" s="255" t="s">
        <v>620</v>
      </c>
      <c r="R4" s="256"/>
      <c r="S4" s="256"/>
      <c r="T4" s="256"/>
      <c r="U4" s="257"/>
      <c r="V4" s="255" t="s">
        <v>625</v>
      </c>
      <c r="W4" s="256"/>
      <c r="X4" s="256"/>
      <c r="Y4" s="256"/>
      <c r="Z4" s="256"/>
      <c r="AA4" s="256"/>
      <c r="AB4" s="257"/>
      <c r="AC4" s="241" t="s">
        <v>443</v>
      </c>
      <c r="AD4" s="241"/>
      <c r="AE4" s="241"/>
      <c r="AF4" s="241"/>
      <c r="AG4" s="241"/>
      <c r="AH4" s="241"/>
      <c r="AI4" s="241"/>
      <c r="AJ4" s="207" t="s">
        <v>454</v>
      </c>
      <c r="AK4" s="207" t="s">
        <v>590</v>
      </c>
      <c r="AL4" s="207" t="s">
        <v>591</v>
      </c>
      <c r="AM4" s="207" t="s">
        <v>452</v>
      </c>
      <c r="AN4" s="207" t="s">
        <v>592</v>
      </c>
      <c r="AO4" s="242" t="s">
        <v>444</v>
      </c>
      <c r="AP4" s="266" t="s">
        <v>439</v>
      </c>
      <c r="AQ4" s="267"/>
      <c r="AR4" s="264"/>
      <c r="AS4" s="265"/>
      <c r="AT4" s="241" t="s">
        <v>582</v>
      </c>
      <c r="AU4" s="242" t="s">
        <v>583</v>
      </c>
      <c r="AV4" s="241" t="s">
        <v>584</v>
      </c>
      <c r="AW4" s="241"/>
      <c r="AX4" s="241"/>
      <c r="AY4" s="241"/>
      <c r="AZ4" s="241"/>
      <c r="BA4" s="241"/>
      <c r="BB4" s="52"/>
    </row>
    <row r="5" spans="1:54" ht="36.75" customHeight="1">
      <c r="A5" s="275"/>
      <c r="B5" s="275"/>
      <c r="C5" s="281"/>
      <c r="D5" s="86"/>
      <c r="E5" s="241"/>
      <c r="F5" s="241"/>
      <c r="G5" s="241"/>
      <c r="H5" s="241"/>
      <c r="I5" s="190" t="s">
        <v>571</v>
      </c>
      <c r="J5" s="207" t="s">
        <v>572</v>
      </c>
      <c r="K5" s="190" t="s">
        <v>573</v>
      </c>
      <c r="L5" s="209"/>
      <c r="M5" s="209"/>
      <c r="N5" s="209"/>
      <c r="O5" s="209"/>
      <c r="P5" s="190"/>
      <c r="Q5" s="207" t="s">
        <v>621</v>
      </c>
      <c r="R5" s="207" t="s">
        <v>622</v>
      </c>
      <c r="S5" s="207" t="s">
        <v>623</v>
      </c>
      <c r="T5" s="207" t="s">
        <v>624</v>
      </c>
      <c r="U5" s="207" t="s">
        <v>523</v>
      </c>
      <c r="V5" s="190" t="s">
        <v>1704</v>
      </c>
      <c r="W5" s="190" t="s">
        <v>1705</v>
      </c>
      <c r="X5" s="255" t="s">
        <v>626</v>
      </c>
      <c r="Y5" s="270"/>
      <c r="Z5" s="270"/>
      <c r="AA5" s="270"/>
      <c r="AB5" s="271"/>
      <c r="AC5" s="241" t="s">
        <v>628</v>
      </c>
      <c r="AD5" s="241" t="s">
        <v>629</v>
      </c>
      <c r="AE5" s="241" t="s">
        <v>630</v>
      </c>
      <c r="AF5" s="241" t="s">
        <v>631</v>
      </c>
      <c r="AG5" s="241" t="s">
        <v>632</v>
      </c>
      <c r="AH5" s="241" t="s">
        <v>576</v>
      </c>
      <c r="AI5" s="241" t="s">
        <v>444</v>
      </c>
      <c r="AJ5" s="209"/>
      <c r="AK5" s="209"/>
      <c r="AL5" s="209"/>
      <c r="AM5" s="209"/>
      <c r="AN5" s="209"/>
      <c r="AO5" s="243"/>
      <c r="AP5" s="242" t="s">
        <v>459</v>
      </c>
      <c r="AQ5" s="242" t="s">
        <v>1711</v>
      </c>
      <c r="AR5" s="241" t="s">
        <v>452</v>
      </c>
      <c r="AS5" s="259" t="s">
        <v>580</v>
      </c>
      <c r="AT5" s="241"/>
      <c r="AU5" s="243"/>
      <c r="AV5" s="241" t="s">
        <v>585</v>
      </c>
      <c r="AW5" s="258" t="s">
        <v>586</v>
      </c>
      <c r="AX5" s="241" t="s">
        <v>587</v>
      </c>
      <c r="AY5" s="241" t="s">
        <v>588</v>
      </c>
      <c r="AZ5" s="241"/>
      <c r="BA5" s="241"/>
      <c r="BB5" s="52"/>
    </row>
    <row r="6" spans="1:54" ht="12.75" customHeight="1">
      <c r="A6" s="275"/>
      <c r="B6" s="275"/>
      <c r="C6" s="275"/>
      <c r="D6" s="87"/>
      <c r="E6" s="241"/>
      <c r="F6" s="241"/>
      <c r="G6" s="241"/>
      <c r="H6" s="241"/>
      <c r="I6" s="190"/>
      <c r="J6" s="209"/>
      <c r="K6" s="190"/>
      <c r="L6" s="209"/>
      <c r="M6" s="209"/>
      <c r="N6" s="209"/>
      <c r="O6" s="209"/>
      <c r="P6" s="190"/>
      <c r="Q6" s="209"/>
      <c r="R6" s="209"/>
      <c r="S6" s="209"/>
      <c r="T6" s="209"/>
      <c r="U6" s="209"/>
      <c r="V6" s="190"/>
      <c r="W6" s="190"/>
      <c r="X6" s="242" t="s">
        <v>444</v>
      </c>
      <c r="Y6" s="255" t="s">
        <v>439</v>
      </c>
      <c r="Z6" s="256"/>
      <c r="AA6" s="256"/>
      <c r="AB6" s="257"/>
      <c r="AC6" s="241"/>
      <c r="AD6" s="241"/>
      <c r="AE6" s="241"/>
      <c r="AF6" s="241"/>
      <c r="AG6" s="241"/>
      <c r="AH6" s="241"/>
      <c r="AI6" s="241"/>
      <c r="AJ6" s="209"/>
      <c r="AK6" s="209"/>
      <c r="AL6" s="209"/>
      <c r="AM6" s="209"/>
      <c r="AN6" s="209"/>
      <c r="AO6" s="243"/>
      <c r="AP6" s="243"/>
      <c r="AQ6" s="243"/>
      <c r="AR6" s="241"/>
      <c r="AS6" s="260"/>
      <c r="AT6" s="241"/>
      <c r="AU6" s="243"/>
      <c r="AV6" s="241"/>
      <c r="AW6" s="258"/>
      <c r="AX6" s="241"/>
      <c r="AY6" s="241" t="s">
        <v>589</v>
      </c>
      <c r="AZ6" s="241" t="s">
        <v>608</v>
      </c>
      <c r="BA6" s="241" t="s">
        <v>578</v>
      </c>
      <c r="BB6" s="52"/>
    </row>
    <row r="7" spans="1:54" ht="71.25" customHeight="1">
      <c r="A7" s="276"/>
      <c r="B7" s="276"/>
      <c r="C7" s="276"/>
      <c r="D7" s="88"/>
      <c r="E7" s="241"/>
      <c r="F7" s="241"/>
      <c r="G7" s="241"/>
      <c r="H7" s="241"/>
      <c r="I7" s="190"/>
      <c r="J7" s="210"/>
      <c r="K7" s="190"/>
      <c r="L7" s="210"/>
      <c r="M7" s="210"/>
      <c r="N7" s="210"/>
      <c r="O7" s="210"/>
      <c r="P7" s="190"/>
      <c r="Q7" s="210"/>
      <c r="R7" s="210"/>
      <c r="S7" s="210"/>
      <c r="T7" s="210"/>
      <c r="U7" s="210"/>
      <c r="V7" s="190"/>
      <c r="W7" s="190"/>
      <c r="X7" s="244"/>
      <c r="Y7" s="10" t="s">
        <v>1706</v>
      </c>
      <c r="Z7" s="10" t="s">
        <v>1709</v>
      </c>
      <c r="AA7" s="10" t="s">
        <v>1708</v>
      </c>
      <c r="AB7" s="10" t="s">
        <v>1707</v>
      </c>
      <c r="AC7" s="241"/>
      <c r="AD7" s="241"/>
      <c r="AE7" s="241"/>
      <c r="AF7" s="241"/>
      <c r="AG7" s="241"/>
      <c r="AH7" s="241"/>
      <c r="AI7" s="241"/>
      <c r="AJ7" s="210"/>
      <c r="AK7" s="210"/>
      <c r="AL7" s="210"/>
      <c r="AM7" s="210"/>
      <c r="AN7" s="210"/>
      <c r="AO7" s="244"/>
      <c r="AP7" s="244"/>
      <c r="AQ7" s="244"/>
      <c r="AR7" s="241"/>
      <c r="AS7" s="261"/>
      <c r="AT7" s="241"/>
      <c r="AU7" s="244"/>
      <c r="AV7" s="241"/>
      <c r="AW7" s="258"/>
      <c r="AX7" s="241"/>
      <c r="AY7" s="241"/>
      <c r="AZ7" s="241"/>
      <c r="BA7" s="241"/>
      <c r="BB7" s="52"/>
    </row>
    <row r="8" spans="1:59" ht="10.5" customHeight="1">
      <c r="A8" s="80" t="s">
        <v>1884</v>
      </c>
      <c r="B8" s="80" t="s">
        <v>1886</v>
      </c>
      <c r="C8" s="80" t="s">
        <v>761</v>
      </c>
      <c r="D8" s="80"/>
      <c r="E8" s="165">
        <v>1</v>
      </c>
      <c r="F8" s="165">
        <v>2</v>
      </c>
      <c r="G8" s="165">
        <v>3</v>
      </c>
      <c r="H8" s="165">
        <v>4</v>
      </c>
      <c r="I8" s="165">
        <v>5</v>
      </c>
      <c r="J8" s="165">
        <v>6</v>
      </c>
      <c r="K8" s="165">
        <v>7</v>
      </c>
      <c r="L8" s="165">
        <v>8</v>
      </c>
      <c r="M8" s="165">
        <v>9</v>
      </c>
      <c r="N8" s="165">
        <v>10</v>
      </c>
      <c r="O8" s="165">
        <v>11</v>
      </c>
      <c r="P8" s="165">
        <v>12</v>
      </c>
      <c r="Q8" s="165">
        <v>13</v>
      </c>
      <c r="R8" s="165">
        <v>14</v>
      </c>
      <c r="S8" s="165">
        <v>15</v>
      </c>
      <c r="T8" s="165">
        <v>16</v>
      </c>
      <c r="U8" s="165">
        <v>17</v>
      </c>
      <c r="V8" s="165">
        <v>18</v>
      </c>
      <c r="W8" s="165">
        <v>19</v>
      </c>
      <c r="X8" s="165">
        <v>20</v>
      </c>
      <c r="Y8" s="165">
        <v>21</v>
      </c>
      <c r="Z8" s="165">
        <v>22</v>
      </c>
      <c r="AA8" s="165">
        <v>23</v>
      </c>
      <c r="AB8" s="165">
        <v>24</v>
      </c>
      <c r="AC8" s="165">
        <v>25</v>
      </c>
      <c r="AD8" s="165">
        <v>26</v>
      </c>
      <c r="AE8" s="165">
        <v>27</v>
      </c>
      <c r="AF8" s="165">
        <v>28</v>
      </c>
      <c r="AG8" s="165">
        <v>29</v>
      </c>
      <c r="AH8" s="165">
        <v>30</v>
      </c>
      <c r="AI8" s="165">
        <v>31</v>
      </c>
      <c r="AJ8" s="165">
        <v>32</v>
      </c>
      <c r="AK8" s="165">
        <v>33</v>
      </c>
      <c r="AL8" s="165">
        <v>34</v>
      </c>
      <c r="AM8" s="165">
        <v>35</v>
      </c>
      <c r="AN8" s="165">
        <v>36</v>
      </c>
      <c r="AO8" s="165">
        <v>37</v>
      </c>
      <c r="AP8" s="165">
        <v>38</v>
      </c>
      <c r="AQ8" s="165">
        <v>39</v>
      </c>
      <c r="AR8" s="165">
        <v>40</v>
      </c>
      <c r="AS8" s="165">
        <v>41</v>
      </c>
      <c r="AT8" s="165">
        <v>42</v>
      </c>
      <c r="AU8" s="165">
        <v>43</v>
      </c>
      <c r="AV8" s="165">
        <v>44</v>
      </c>
      <c r="AW8" s="165">
        <v>45</v>
      </c>
      <c r="AX8" s="165">
        <v>46</v>
      </c>
      <c r="AY8" s="165">
        <v>47</v>
      </c>
      <c r="AZ8" s="165">
        <v>48</v>
      </c>
      <c r="BA8" s="165">
        <v>49</v>
      </c>
      <c r="BB8" s="92"/>
      <c r="BC8" s="93"/>
      <c r="BD8" s="93"/>
      <c r="BE8" s="93"/>
      <c r="BF8" s="93"/>
      <c r="BG8" s="93"/>
    </row>
    <row r="9" spans="1:59" ht="9.75" customHeight="1" hidden="1">
      <c r="A9" s="81"/>
      <c r="B9" s="83"/>
      <c r="C9" s="81"/>
      <c r="D9" s="90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2"/>
      <c r="AC9" s="164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2"/>
      <c r="BB9" s="92"/>
      <c r="BC9" s="93"/>
      <c r="BD9" s="93"/>
      <c r="BE9" s="93"/>
      <c r="BF9" s="93"/>
      <c r="BG9" s="93"/>
    </row>
    <row r="10" spans="1:59" ht="14.25" customHeight="1">
      <c r="A10" s="272"/>
      <c r="B10" s="273"/>
      <c r="C10" s="277" t="s">
        <v>762</v>
      </c>
      <c r="D10" s="278"/>
      <c r="E10" s="279"/>
      <c r="F10" s="279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84"/>
      <c r="Z10" s="163"/>
      <c r="AA10" s="163"/>
      <c r="AB10" s="162"/>
      <c r="AC10" s="164"/>
      <c r="AD10" s="163"/>
      <c r="AE10" s="163"/>
      <c r="AF10" s="163"/>
      <c r="AG10" s="163"/>
      <c r="AH10" s="84"/>
      <c r="AI10" s="163"/>
      <c r="AJ10" s="84"/>
      <c r="AK10" s="163"/>
      <c r="AL10" s="163"/>
      <c r="AM10" s="163"/>
      <c r="AN10" s="163"/>
      <c r="AO10" s="163"/>
      <c r="AP10" s="84"/>
      <c r="AQ10" s="163"/>
      <c r="AR10" s="163"/>
      <c r="AS10" s="163"/>
      <c r="AT10" s="84"/>
      <c r="AU10" s="163"/>
      <c r="AV10" s="163"/>
      <c r="AW10" s="163"/>
      <c r="AX10" s="163"/>
      <c r="AY10" s="163"/>
      <c r="AZ10" s="163"/>
      <c r="BA10" s="162"/>
      <c r="BB10" s="92"/>
      <c r="BC10" s="93"/>
      <c r="BD10" s="93"/>
      <c r="BE10" s="93"/>
      <c r="BF10" s="93"/>
      <c r="BG10" s="93"/>
    </row>
    <row r="11" spans="1:54" ht="12.75" customHeight="1">
      <c r="A11" s="82">
        <v>1</v>
      </c>
      <c r="B11" s="10">
        <v>115</v>
      </c>
      <c r="C11" s="18" t="s">
        <v>771</v>
      </c>
      <c r="D11" s="15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2"/>
    </row>
    <row r="12" spans="1:54" ht="14.25" customHeight="1">
      <c r="A12" s="82">
        <v>2</v>
      </c>
      <c r="B12" s="10" t="s">
        <v>1898</v>
      </c>
      <c r="C12" s="65" t="s">
        <v>548</v>
      </c>
      <c r="D12" s="6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2"/>
    </row>
    <row r="13" spans="1:54" ht="22.5" customHeight="1">
      <c r="A13" s="82">
        <v>3</v>
      </c>
      <c r="B13" s="10">
        <v>116</v>
      </c>
      <c r="C13" s="18" t="s">
        <v>549</v>
      </c>
      <c r="D13" s="15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2"/>
    </row>
    <row r="14" spans="1:54" ht="13.5" customHeight="1">
      <c r="A14" s="82">
        <v>4</v>
      </c>
      <c r="B14" s="10">
        <v>117</v>
      </c>
      <c r="C14" s="155" t="s">
        <v>550</v>
      </c>
      <c r="D14" s="16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2"/>
    </row>
    <row r="15" spans="1:54" ht="12.75" customHeight="1">
      <c r="A15" s="82">
        <v>5</v>
      </c>
      <c r="B15" s="10">
        <v>121</v>
      </c>
      <c r="C15" s="18" t="s">
        <v>777</v>
      </c>
      <c r="D15" s="15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2"/>
    </row>
    <row r="16" spans="1:54" ht="12.75" customHeight="1">
      <c r="A16" s="82">
        <v>6</v>
      </c>
      <c r="B16" s="10">
        <v>122</v>
      </c>
      <c r="C16" s="18" t="s">
        <v>778</v>
      </c>
      <c r="D16" s="15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2"/>
    </row>
    <row r="17" spans="1:54" ht="12.75" customHeight="1">
      <c r="A17" s="82">
        <v>7</v>
      </c>
      <c r="B17" s="10">
        <v>152</v>
      </c>
      <c r="C17" s="18" t="s">
        <v>811</v>
      </c>
      <c r="D17" s="15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2"/>
    </row>
    <row r="18" spans="1:54" ht="22.5" customHeight="1">
      <c r="A18" s="82">
        <v>8</v>
      </c>
      <c r="B18" s="10" t="s">
        <v>611</v>
      </c>
      <c r="C18" s="18" t="s">
        <v>551</v>
      </c>
      <c r="D18" s="15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2"/>
    </row>
    <row r="19" spans="1:54" ht="12" customHeight="1">
      <c r="A19" s="82">
        <v>9</v>
      </c>
      <c r="B19" s="10" t="s">
        <v>612</v>
      </c>
      <c r="C19" s="18" t="s">
        <v>552</v>
      </c>
      <c r="D19" s="156"/>
      <c r="E19" s="27"/>
      <c r="F19" s="27">
        <v>5</v>
      </c>
      <c r="G19" s="27">
        <v>5</v>
      </c>
      <c r="H19" s="27"/>
      <c r="I19" s="27">
        <v>1</v>
      </c>
      <c r="J19" s="27"/>
      <c r="K19" s="27"/>
      <c r="L19" s="27">
        <v>1</v>
      </c>
      <c r="M19" s="27">
        <v>2</v>
      </c>
      <c r="N19" s="27">
        <v>2</v>
      </c>
      <c r="O19" s="27"/>
      <c r="P19" s="27"/>
      <c r="Q19" s="27"/>
      <c r="R19" s="27">
        <v>4</v>
      </c>
      <c r="S19" s="27">
        <v>1</v>
      </c>
      <c r="T19" s="27"/>
      <c r="U19" s="27"/>
      <c r="V19" s="27"/>
      <c r="W19" s="27"/>
      <c r="X19" s="27">
        <v>4</v>
      </c>
      <c r="Y19" s="27">
        <v>1</v>
      </c>
      <c r="Z19" s="27">
        <v>3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v>2</v>
      </c>
      <c r="AN19" s="27"/>
      <c r="AO19" s="27">
        <v>3</v>
      </c>
      <c r="AP19" s="27">
        <v>3</v>
      </c>
      <c r="AQ19" s="27"/>
      <c r="AR19" s="27"/>
      <c r="AS19" s="27"/>
      <c r="AT19" s="27"/>
      <c r="AU19" s="27"/>
      <c r="AV19" s="27"/>
      <c r="AW19" s="27">
        <v>1</v>
      </c>
      <c r="AX19" s="27"/>
      <c r="AY19" s="27"/>
      <c r="AZ19" s="27"/>
      <c r="BA19" s="27"/>
      <c r="BB19" s="52"/>
    </row>
    <row r="20" spans="1:54" ht="12.75" customHeight="1">
      <c r="A20" s="82">
        <v>10</v>
      </c>
      <c r="B20" s="10">
        <v>185</v>
      </c>
      <c r="C20" s="18" t="s">
        <v>553</v>
      </c>
      <c r="D20" s="156"/>
      <c r="E20" s="27"/>
      <c r="F20" s="27">
        <v>1</v>
      </c>
      <c r="G20" s="27">
        <v>1</v>
      </c>
      <c r="H20" s="27"/>
      <c r="I20" s="27"/>
      <c r="J20" s="27"/>
      <c r="K20" s="27"/>
      <c r="L20" s="27"/>
      <c r="M20" s="27"/>
      <c r="N20" s="27">
        <v>1</v>
      </c>
      <c r="O20" s="27"/>
      <c r="P20" s="27"/>
      <c r="Q20" s="27"/>
      <c r="R20" s="27">
        <v>1</v>
      </c>
      <c r="S20" s="27"/>
      <c r="T20" s="27"/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2"/>
    </row>
    <row r="21" spans="1:54" ht="12.75" customHeight="1">
      <c r="A21" s="82">
        <v>11</v>
      </c>
      <c r="B21" s="10">
        <v>186</v>
      </c>
      <c r="C21" s="18" t="s">
        <v>554</v>
      </c>
      <c r="D21" s="156"/>
      <c r="E21" s="27"/>
      <c r="F21" s="27">
        <v>3</v>
      </c>
      <c r="G21" s="27">
        <v>3</v>
      </c>
      <c r="H21" s="27"/>
      <c r="I21" s="27">
        <v>1</v>
      </c>
      <c r="J21" s="27"/>
      <c r="K21" s="27"/>
      <c r="L21" s="27">
        <v>1</v>
      </c>
      <c r="M21" s="27">
        <v>2</v>
      </c>
      <c r="N21" s="27"/>
      <c r="O21" s="27"/>
      <c r="P21" s="27"/>
      <c r="Q21" s="27"/>
      <c r="R21" s="27">
        <v>2</v>
      </c>
      <c r="S21" s="27">
        <v>1</v>
      </c>
      <c r="T21" s="27"/>
      <c r="U21" s="27"/>
      <c r="V21" s="27"/>
      <c r="W21" s="27"/>
      <c r="X21" s="27">
        <v>2</v>
      </c>
      <c r="Y21" s="27">
        <v>1</v>
      </c>
      <c r="Z21" s="27">
        <v>1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>
        <v>2</v>
      </c>
      <c r="AN21" s="27"/>
      <c r="AO21" s="27">
        <v>1</v>
      </c>
      <c r="AP21" s="27">
        <v>1</v>
      </c>
      <c r="AQ21" s="27"/>
      <c r="AR21" s="27"/>
      <c r="AS21" s="27"/>
      <c r="AT21" s="27"/>
      <c r="AU21" s="27"/>
      <c r="AV21" s="27"/>
      <c r="AW21" s="27">
        <v>1</v>
      </c>
      <c r="AX21" s="27"/>
      <c r="AY21" s="27"/>
      <c r="AZ21" s="27"/>
      <c r="BA21" s="27"/>
      <c r="BB21" s="52"/>
    </row>
    <row r="22" spans="1:54" ht="12.75" customHeight="1">
      <c r="A22" s="82">
        <v>12</v>
      </c>
      <c r="B22" s="10">
        <v>187</v>
      </c>
      <c r="C22" s="18" t="s">
        <v>555</v>
      </c>
      <c r="D22" s="15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2"/>
    </row>
    <row r="23" spans="1:54" ht="12.75" customHeight="1">
      <c r="A23" s="82">
        <v>13</v>
      </c>
      <c r="B23" s="10">
        <v>257</v>
      </c>
      <c r="C23" s="18" t="s">
        <v>932</v>
      </c>
      <c r="D23" s="15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2"/>
    </row>
    <row r="24" spans="1:54" s="102" customFormat="1" ht="11.25" customHeight="1">
      <c r="A24" s="107">
        <v>14</v>
      </c>
      <c r="B24" s="5">
        <v>289</v>
      </c>
      <c r="C24" s="160" t="s">
        <v>970</v>
      </c>
      <c r="D24" s="159"/>
      <c r="E24" s="27"/>
      <c r="F24" s="27">
        <v>1</v>
      </c>
      <c r="G24" s="27">
        <v>1</v>
      </c>
      <c r="H24" s="27"/>
      <c r="I24" s="27"/>
      <c r="J24" s="27"/>
      <c r="K24" s="27"/>
      <c r="L24" s="27"/>
      <c r="M24" s="27"/>
      <c r="N24" s="27">
        <v>1</v>
      </c>
      <c r="O24" s="27"/>
      <c r="P24" s="27"/>
      <c r="Q24" s="27"/>
      <c r="R24" s="27">
        <v>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2"/>
    </row>
    <row r="25" spans="1:54" ht="12.75" customHeight="1">
      <c r="A25" s="82">
        <v>15</v>
      </c>
      <c r="B25" s="10">
        <v>296</v>
      </c>
      <c r="C25" s="18" t="s">
        <v>978</v>
      </c>
      <c r="D25" s="156"/>
      <c r="E25" s="27"/>
      <c r="F25" s="27">
        <v>1</v>
      </c>
      <c r="G25" s="27">
        <v>1</v>
      </c>
      <c r="H25" s="27"/>
      <c r="I25" s="27">
        <v>1</v>
      </c>
      <c r="J25" s="27"/>
      <c r="K25" s="27"/>
      <c r="L25" s="27"/>
      <c r="M25" s="27"/>
      <c r="N25" s="27">
        <v>1</v>
      </c>
      <c r="O25" s="27"/>
      <c r="P25" s="27"/>
      <c r="Q25" s="27"/>
      <c r="R25" s="27">
        <v>1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>
        <v>1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2"/>
    </row>
    <row r="26" spans="1:54" ht="33.75" customHeight="1">
      <c r="A26" s="82">
        <v>16</v>
      </c>
      <c r="B26" s="10" t="s">
        <v>613</v>
      </c>
      <c r="C26" s="18" t="s">
        <v>556</v>
      </c>
      <c r="D26" s="156"/>
      <c r="E26" s="27"/>
      <c r="F26" s="27">
        <v>2</v>
      </c>
      <c r="G26" s="27">
        <v>2</v>
      </c>
      <c r="H26" s="27"/>
      <c r="I26" s="27"/>
      <c r="J26" s="27"/>
      <c r="K26" s="27"/>
      <c r="L26" s="27"/>
      <c r="M26" s="27">
        <v>2</v>
      </c>
      <c r="N26" s="27"/>
      <c r="O26" s="27"/>
      <c r="P26" s="27"/>
      <c r="Q26" s="27"/>
      <c r="R26" s="27">
        <v>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>
        <v>2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2"/>
    </row>
    <row r="27" spans="1:53" ht="14.25" customHeight="1">
      <c r="A27" s="158"/>
      <c r="B27" s="84"/>
      <c r="C27" s="89" t="s">
        <v>304</v>
      </c>
      <c r="D27" s="89"/>
      <c r="E27" s="15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</row>
    <row r="28" spans="1:54" ht="22.5" customHeight="1">
      <c r="A28" s="82">
        <v>17</v>
      </c>
      <c r="B28" s="10" t="s">
        <v>614</v>
      </c>
      <c r="C28" s="18" t="s">
        <v>557</v>
      </c>
      <c r="D28" s="15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2"/>
    </row>
    <row r="29" spans="1:54" ht="12.75" customHeight="1">
      <c r="A29" s="82">
        <v>18</v>
      </c>
      <c r="B29" s="10">
        <v>93</v>
      </c>
      <c r="C29" s="18" t="s">
        <v>558</v>
      </c>
      <c r="D29" s="15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2"/>
    </row>
    <row r="30" spans="1:54" ht="12.75" customHeight="1">
      <c r="A30" s="82">
        <v>19</v>
      </c>
      <c r="B30" s="10">
        <v>94</v>
      </c>
      <c r="C30" s="65" t="s">
        <v>771</v>
      </c>
      <c r="D30" s="6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2"/>
    </row>
    <row r="31" spans="1:54" ht="22.5" customHeight="1">
      <c r="A31" s="82">
        <v>20</v>
      </c>
      <c r="B31" s="10">
        <v>95</v>
      </c>
      <c r="C31" s="18" t="s">
        <v>549</v>
      </c>
      <c r="D31" s="15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2"/>
    </row>
    <row r="32" spans="1:54" ht="14.25" customHeight="1">
      <c r="A32" s="82">
        <v>21</v>
      </c>
      <c r="B32" s="10">
        <v>96</v>
      </c>
      <c r="C32" s="155" t="s">
        <v>550</v>
      </c>
      <c r="D32" s="15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2"/>
    </row>
    <row r="33" spans="1:54" ht="23.25" customHeight="1">
      <c r="A33" s="82">
        <v>22</v>
      </c>
      <c r="B33" s="10" t="s">
        <v>615</v>
      </c>
      <c r="C33" s="18" t="s">
        <v>559</v>
      </c>
      <c r="D33" s="15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2"/>
    </row>
    <row r="34" spans="1:54" ht="12.75" customHeight="1">
      <c r="A34" s="82">
        <v>23</v>
      </c>
      <c r="B34" s="10">
        <v>101</v>
      </c>
      <c r="C34" s="18" t="s">
        <v>777</v>
      </c>
      <c r="D34" s="15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2"/>
    </row>
    <row r="35" spans="1:54" ht="12.75" customHeight="1">
      <c r="A35" s="82">
        <v>24</v>
      </c>
      <c r="B35" s="10">
        <v>102</v>
      </c>
      <c r="C35" s="18" t="s">
        <v>778</v>
      </c>
      <c r="D35" s="15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2"/>
    </row>
    <row r="36" spans="1:54" ht="12.75" customHeight="1">
      <c r="A36" s="82">
        <v>25</v>
      </c>
      <c r="B36" s="10">
        <v>117</v>
      </c>
      <c r="C36" s="18" t="s">
        <v>811</v>
      </c>
      <c r="D36" s="15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2"/>
    </row>
    <row r="37" spans="1:54" ht="22.5" customHeight="1">
      <c r="A37" s="82">
        <v>26</v>
      </c>
      <c r="B37" s="10" t="s">
        <v>237</v>
      </c>
      <c r="C37" s="18" t="s">
        <v>551</v>
      </c>
      <c r="D37" s="152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2"/>
    </row>
    <row r="38" spans="1:54" ht="12.75" customHeight="1">
      <c r="A38" s="82">
        <v>27</v>
      </c>
      <c r="B38" s="10" t="s">
        <v>616</v>
      </c>
      <c r="C38" s="18" t="s">
        <v>560</v>
      </c>
      <c r="D38" s="152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2"/>
    </row>
    <row r="39" spans="1:54" ht="12.75" customHeight="1">
      <c r="A39" s="82">
        <v>28</v>
      </c>
      <c r="B39" s="10">
        <v>140</v>
      </c>
      <c r="C39" s="18" t="s">
        <v>561</v>
      </c>
      <c r="D39" s="152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2"/>
    </row>
    <row r="40" spans="1:54" ht="12.75" customHeight="1">
      <c r="A40" s="82">
        <v>29</v>
      </c>
      <c r="B40" s="10">
        <v>141</v>
      </c>
      <c r="C40" s="18" t="s">
        <v>562</v>
      </c>
      <c r="D40" s="152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2"/>
    </row>
    <row r="41" spans="1:54" ht="12.75" customHeight="1">
      <c r="A41" s="82">
        <v>30</v>
      </c>
      <c r="B41" s="10">
        <v>142</v>
      </c>
      <c r="C41" s="18" t="s">
        <v>563</v>
      </c>
      <c r="D41" s="152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2"/>
    </row>
    <row r="42" spans="1:54" ht="12.75" customHeight="1">
      <c r="A42" s="82">
        <v>31</v>
      </c>
      <c r="B42" s="10">
        <v>206</v>
      </c>
      <c r="C42" s="18" t="s">
        <v>978</v>
      </c>
      <c r="D42" s="15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2"/>
    </row>
    <row r="43" spans="1:54" ht="22.5" customHeight="1">
      <c r="A43" s="82">
        <v>32</v>
      </c>
      <c r="B43" s="10" t="s">
        <v>617</v>
      </c>
      <c r="C43" s="18" t="s">
        <v>564</v>
      </c>
      <c r="D43" s="15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2"/>
    </row>
    <row r="44" spans="1:54" ht="14.25" customHeight="1">
      <c r="A44" s="82">
        <v>33</v>
      </c>
      <c r="B44" s="28"/>
      <c r="C44" s="18" t="s">
        <v>565</v>
      </c>
      <c r="D44" s="15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2"/>
    </row>
    <row r="45" spans="1:54" ht="13.5" customHeight="1">
      <c r="A45" s="82">
        <v>34</v>
      </c>
      <c r="B45" s="28"/>
      <c r="C45" s="154" t="s">
        <v>1867</v>
      </c>
      <c r="D45" s="153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9</v>
      </c>
      <c r="G45" s="27">
        <f t="shared" si="0"/>
        <v>9</v>
      </c>
      <c r="H45" s="27">
        <f t="shared" si="0"/>
        <v>0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1</v>
      </c>
      <c r="M45" s="27">
        <f t="shared" si="0"/>
        <v>4</v>
      </c>
      <c r="N45" s="27">
        <f t="shared" si="0"/>
        <v>4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8</v>
      </c>
      <c r="S45" s="27">
        <f t="shared" si="0"/>
        <v>1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4</v>
      </c>
      <c r="Y45" s="27">
        <f t="shared" si="0"/>
        <v>1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5</v>
      </c>
      <c r="AN45" s="27">
        <f t="shared" si="1"/>
        <v>0</v>
      </c>
      <c r="AO45" s="27">
        <f t="shared" si="1"/>
        <v>4</v>
      </c>
      <c r="AP45" s="27">
        <f t="shared" si="1"/>
        <v>4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2"/>
    </row>
    <row r="46" spans="1:54" ht="12.75" customHeight="1">
      <c r="A46" s="82">
        <v>35</v>
      </c>
      <c r="B46" s="28"/>
      <c r="C46" s="18" t="s">
        <v>1870</v>
      </c>
      <c r="D46" s="152"/>
      <c r="E46" s="27"/>
      <c r="F46" s="27">
        <v>3</v>
      </c>
      <c r="G46" s="27">
        <v>3</v>
      </c>
      <c r="H46" s="27"/>
      <c r="I46" s="27"/>
      <c r="J46" s="27"/>
      <c r="K46" s="27"/>
      <c r="L46" s="27"/>
      <c r="M46" s="27">
        <v>1</v>
      </c>
      <c r="N46" s="27">
        <v>2</v>
      </c>
      <c r="O46" s="27"/>
      <c r="P46" s="27"/>
      <c r="Q46" s="27"/>
      <c r="R46" s="27">
        <v>3</v>
      </c>
      <c r="S46" s="27"/>
      <c r="T46" s="27"/>
      <c r="U46" s="27"/>
      <c r="V46" s="27"/>
      <c r="W46" s="27"/>
      <c r="X46" s="27">
        <v>2</v>
      </c>
      <c r="Y46" s="27"/>
      <c r="Z46" s="27">
        <v>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2"/>
    </row>
    <row r="47" spans="1:54" ht="12.75" customHeight="1">
      <c r="A47" s="82">
        <v>36</v>
      </c>
      <c r="B47" s="28"/>
      <c r="C47" s="18" t="s">
        <v>1871</v>
      </c>
      <c r="D47" s="15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2"/>
    </row>
    <row r="48" spans="1:53" ht="8.25" customHeigh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</row>
    <row r="49" spans="30:52" ht="12.75" customHeight="1">
      <c r="AD49" s="124"/>
      <c r="AE49" s="124"/>
      <c r="AF49" s="124"/>
      <c r="AG49" s="282"/>
      <c r="AH49" s="282"/>
      <c r="AI49" s="282"/>
      <c r="AJ49" s="282"/>
      <c r="AK49" s="95"/>
      <c r="AL49" s="94"/>
      <c r="AM49" s="94"/>
      <c r="AN49" s="94"/>
      <c r="AO49" s="94"/>
      <c r="AP49" s="94"/>
      <c r="AQ49" s="96"/>
      <c r="AR49" s="96"/>
      <c r="AS49" s="96"/>
      <c r="AT49" s="96"/>
      <c r="AU49" s="96"/>
      <c r="AV49" s="114"/>
      <c r="AW49" s="96"/>
      <c r="AX49" s="113"/>
      <c r="AY49" s="96"/>
      <c r="AZ49" s="77"/>
    </row>
    <row r="50" spans="5:40" ht="19.5" customHeight="1">
      <c r="E50" s="91"/>
      <c r="AC50" s="286" t="s">
        <v>384</v>
      </c>
      <c r="AD50" s="286"/>
      <c r="AE50" s="286"/>
      <c r="AF50" s="286"/>
      <c r="AG50" s="182"/>
      <c r="AH50" s="182"/>
      <c r="AI50" s="182"/>
      <c r="AJ50" s="182"/>
      <c r="AK50" s="182"/>
      <c r="AL50" s="182"/>
      <c r="AM50" s="182"/>
      <c r="AN50" s="182"/>
    </row>
    <row r="51" spans="29:40" ht="15.75">
      <c r="AC51" s="286"/>
      <c r="AD51" s="286"/>
      <c r="AE51" s="286"/>
      <c r="AF51" s="286"/>
      <c r="AG51" s="182"/>
      <c r="AL51" s="182"/>
      <c r="AM51" s="182"/>
      <c r="AN51" s="182"/>
    </row>
    <row r="52" spans="29:40" ht="15.75">
      <c r="AC52" s="286"/>
      <c r="AD52" s="286"/>
      <c r="AE52" s="286"/>
      <c r="AF52" s="286"/>
      <c r="AG52" s="182"/>
      <c r="AH52" s="285"/>
      <c r="AI52" s="285"/>
      <c r="AJ52" s="285"/>
      <c r="AK52" s="285"/>
      <c r="AL52" s="182"/>
      <c r="AM52" s="182" t="s">
        <v>386</v>
      </c>
      <c r="AN52" s="182"/>
    </row>
    <row r="53" spans="29:32" ht="12.75">
      <c r="AC53" s="184"/>
      <c r="AD53" s="184"/>
      <c r="AE53" s="184"/>
      <c r="AF53" s="184"/>
    </row>
    <row r="56" spans="29:41" ht="15.75">
      <c r="AC56" s="182" t="s">
        <v>468</v>
      </c>
      <c r="AD56" s="182"/>
      <c r="AE56" s="182"/>
      <c r="AF56" s="182"/>
      <c r="AG56" s="182"/>
      <c r="AH56" s="285"/>
      <c r="AI56" s="285"/>
      <c r="AJ56" s="285"/>
      <c r="AK56" s="285"/>
      <c r="AL56" s="182"/>
      <c r="AM56" s="182" t="s">
        <v>383</v>
      </c>
      <c r="AN56" s="182"/>
      <c r="AO56" s="182"/>
    </row>
    <row r="59" spans="29:41" ht="12.75">
      <c r="AC59" s="94" t="s">
        <v>691</v>
      </c>
      <c r="AD59" s="94"/>
      <c r="AE59" s="238" t="s">
        <v>1714</v>
      </c>
      <c r="AF59" s="238"/>
      <c r="AG59" s="94"/>
      <c r="AH59" s="94"/>
      <c r="AL59" s="48"/>
      <c r="AM59" s="235"/>
      <c r="AN59" s="235"/>
      <c r="AO59" s="235"/>
    </row>
    <row r="61" spans="29:32" ht="12.75">
      <c r="AC61" s="94" t="s">
        <v>692</v>
      </c>
      <c r="AD61" s="283"/>
      <c r="AE61" s="283"/>
      <c r="AF61" s="283"/>
    </row>
    <row r="63" spans="29:35" ht="12.75">
      <c r="AC63" s="235" t="s">
        <v>693</v>
      </c>
      <c r="AD63" s="235"/>
      <c r="AE63" s="235"/>
      <c r="AF63" s="284" t="s">
        <v>1715</v>
      </c>
      <c r="AG63" s="284"/>
      <c r="AH63" s="284"/>
      <c r="AI63" s="284"/>
    </row>
  </sheetData>
  <sheetProtection/>
  <mergeCells count="76">
    <mergeCell ref="AD61:AF61"/>
    <mergeCell ref="AC63:AE63"/>
    <mergeCell ref="AF63:AI63"/>
    <mergeCell ref="AH52:AK52"/>
    <mergeCell ref="AC50:AF53"/>
    <mergeCell ref="AH56:AK56"/>
    <mergeCell ref="AE59:AF59"/>
    <mergeCell ref="C2:C7"/>
    <mergeCell ref="AM59:AO59"/>
    <mergeCell ref="AG5:AG7"/>
    <mergeCell ref="AF5:AF7"/>
    <mergeCell ref="AM4:AM7"/>
    <mergeCell ref="AO4:AO7"/>
    <mergeCell ref="AH5:AH7"/>
    <mergeCell ref="AG49:AJ49"/>
    <mergeCell ref="AN4:AN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V4:AB4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P4:AQ4"/>
    <mergeCell ref="N4:N7"/>
    <mergeCell ref="P4:P7"/>
    <mergeCell ref="Q4:U4"/>
    <mergeCell ref="T5:T7"/>
    <mergeCell ref="AL4:AL7"/>
    <mergeCell ref="AC4:AI4"/>
    <mergeCell ref="AI5:AI7"/>
    <mergeCell ref="Q5:Q7"/>
    <mergeCell ref="Y6:AB6"/>
    <mergeCell ref="AO3:AQ3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BA6:BA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Y5:BA5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&amp;LC312620C&amp;CФорма № 6-8, Підрозділ: Шевченківський районний суд міста Києва, Початок періоду: 01.01.2014, Кінець періоду: 31.12.2014&amp;R&amp;P</oddFooter>
  </headerFooter>
  <rowBreaks count="1" manualBreakCount="1">
    <brk id="26" max="52" man="1"/>
  </rowBreaks>
  <colBreaks count="1" manualBreakCount="1">
    <brk id="28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1" customWidth="1"/>
    <col min="2" max="2" width="15.421875" style="141" customWidth="1"/>
    <col min="3" max="3" width="2.7109375" style="141" customWidth="1"/>
    <col min="4" max="4" width="17.140625" style="141" customWidth="1"/>
    <col min="5" max="5" width="15.00390625" style="141" customWidth="1"/>
    <col min="6" max="6" width="14.8515625" style="141" customWidth="1"/>
    <col min="7" max="7" width="9.140625" style="141" customWidth="1"/>
    <col min="8" max="8" width="15.421875" style="141" customWidth="1"/>
    <col min="9" max="16384" width="9.140625" style="141" customWidth="1"/>
  </cols>
  <sheetData>
    <row r="1" ht="12.75" customHeight="1">
      <c r="E1" s="99" t="s">
        <v>597</v>
      </c>
    </row>
    <row r="3" ht="18.75" customHeight="1">
      <c r="E3" s="100" t="s">
        <v>598</v>
      </c>
    </row>
    <row r="4" ht="18.75" customHeight="1">
      <c r="E4" s="100" t="s">
        <v>599</v>
      </c>
    </row>
    <row r="5" spans="1:8" ht="18.75" customHeight="1">
      <c r="A5" s="320" t="s">
        <v>600</v>
      </c>
      <c r="B5" s="320"/>
      <c r="C5" s="320"/>
      <c r="D5" s="320"/>
      <c r="E5" s="320"/>
      <c r="F5" s="320"/>
      <c r="G5" s="320"/>
      <c r="H5" s="320"/>
    </row>
    <row r="6" spans="2:8" ht="18.75" customHeight="1">
      <c r="B6" s="320" t="s">
        <v>601</v>
      </c>
      <c r="C6" s="320"/>
      <c r="D6" s="320"/>
      <c r="E6" s="320"/>
      <c r="F6" s="320"/>
      <c r="G6" s="320"/>
      <c r="H6" s="320"/>
    </row>
    <row r="8" spans="4:8" ht="18.75" customHeight="1">
      <c r="D8" s="126" t="s">
        <v>685</v>
      </c>
      <c r="E8" s="319" t="s">
        <v>1717</v>
      </c>
      <c r="F8" s="319"/>
      <c r="G8" s="319"/>
      <c r="H8" s="319"/>
    </row>
    <row r="9" spans="5:8" ht="12.75" customHeight="1">
      <c r="E9" s="127" t="s">
        <v>602</v>
      </c>
      <c r="F9" s="136"/>
      <c r="G9" s="136"/>
      <c r="H9" s="136"/>
    </row>
    <row r="10" spans="2:5" ht="12.75">
      <c r="B10" s="142"/>
      <c r="C10" s="142"/>
      <c r="D10" s="142"/>
      <c r="E10" s="142"/>
    </row>
    <row r="11" spans="1:6" ht="12.75" customHeight="1">
      <c r="A11" s="143"/>
      <c r="B11" s="321" t="s">
        <v>676</v>
      </c>
      <c r="C11" s="321"/>
      <c r="D11" s="321"/>
      <c r="E11" s="321" t="s">
        <v>603</v>
      </c>
      <c r="F11" s="135"/>
    </row>
    <row r="12" spans="1:8" ht="12.75" customHeight="1">
      <c r="A12" s="143"/>
      <c r="B12" s="321"/>
      <c r="C12" s="321"/>
      <c r="D12" s="321"/>
      <c r="E12" s="321"/>
      <c r="F12" s="294" t="s">
        <v>604</v>
      </c>
      <c r="G12" s="295"/>
      <c r="H12" s="295"/>
    </row>
    <row r="13" spans="1:7" ht="52.5" customHeight="1">
      <c r="A13" s="143"/>
      <c r="B13" s="322" t="s">
        <v>675</v>
      </c>
      <c r="C13" s="323"/>
      <c r="D13" s="324"/>
      <c r="E13" s="130" t="s">
        <v>677</v>
      </c>
      <c r="F13" s="135"/>
      <c r="G13" s="131" t="s">
        <v>672</v>
      </c>
    </row>
    <row r="14" spans="1:6" ht="12.75" customHeight="1">
      <c r="A14" s="143"/>
      <c r="B14" s="307" t="s">
        <v>682</v>
      </c>
      <c r="C14" s="308"/>
      <c r="D14" s="309"/>
      <c r="E14" s="316" t="s">
        <v>681</v>
      </c>
      <c r="F14" s="135"/>
    </row>
    <row r="15" spans="1:6" ht="12.75" customHeight="1">
      <c r="A15" s="143"/>
      <c r="B15" s="310"/>
      <c r="C15" s="311"/>
      <c r="D15" s="312"/>
      <c r="E15" s="316"/>
      <c r="F15" s="135"/>
    </row>
    <row r="16" spans="1:8" ht="12.75" customHeight="1">
      <c r="A16" s="143"/>
      <c r="B16" s="310"/>
      <c r="C16" s="311"/>
      <c r="D16" s="312"/>
      <c r="E16" s="316"/>
      <c r="F16" s="294" t="s">
        <v>605</v>
      </c>
      <c r="G16" s="295"/>
      <c r="H16" s="295"/>
    </row>
    <row r="17" spans="1:8" ht="22.5" customHeight="1">
      <c r="A17" s="143"/>
      <c r="B17" s="313"/>
      <c r="C17" s="314"/>
      <c r="D17" s="315"/>
      <c r="E17" s="316"/>
      <c r="F17" s="294" t="s">
        <v>606</v>
      </c>
      <c r="G17" s="295"/>
      <c r="H17" s="295"/>
    </row>
    <row r="18" spans="1:8" ht="12.75" customHeight="1">
      <c r="A18" s="143"/>
      <c r="B18" s="307" t="s">
        <v>678</v>
      </c>
      <c r="C18" s="308"/>
      <c r="D18" s="309"/>
      <c r="E18" s="274" t="s">
        <v>683</v>
      </c>
      <c r="F18" s="317" t="s">
        <v>673</v>
      </c>
      <c r="G18" s="318"/>
      <c r="H18" s="318"/>
    </row>
    <row r="19" spans="1:8" ht="12.75" customHeight="1">
      <c r="A19" s="143"/>
      <c r="B19" s="310"/>
      <c r="C19" s="311"/>
      <c r="D19" s="312"/>
      <c r="E19" s="275"/>
      <c r="F19" s="294" t="s">
        <v>674</v>
      </c>
      <c r="G19" s="295"/>
      <c r="H19" s="295"/>
    </row>
    <row r="20" spans="1:8" ht="11.25" customHeight="1">
      <c r="A20" s="143"/>
      <c r="B20" s="313"/>
      <c r="C20" s="314"/>
      <c r="D20" s="315"/>
      <c r="E20" s="276"/>
      <c r="F20" s="294"/>
      <c r="G20" s="295"/>
      <c r="H20" s="295"/>
    </row>
    <row r="21" spans="1:8" ht="11.25" customHeight="1">
      <c r="A21" s="136"/>
      <c r="B21" s="132"/>
      <c r="C21" s="132"/>
      <c r="D21" s="132"/>
      <c r="E21" s="133"/>
      <c r="F21" s="70"/>
      <c r="G21" s="70"/>
      <c r="H21" s="70"/>
    </row>
    <row r="22" spans="1:8" ht="12.75" customHeight="1">
      <c r="A22" s="136"/>
      <c r="B22" s="132"/>
      <c r="C22" s="132"/>
      <c r="D22" s="132"/>
      <c r="E22" s="133"/>
      <c r="F22" s="70"/>
      <c r="G22" s="70"/>
      <c r="H22" s="70"/>
    </row>
    <row r="23" spans="1:8" ht="12.75" customHeight="1">
      <c r="A23" s="136"/>
      <c r="B23" s="132"/>
      <c r="C23" s="132"/>
      <c r="D23" s="132"/>
      <c r="E23" s="133"/>
      <c r="F23" s="70"/>
      <c r="G23" s="70"/>
      <c r="H23" s="70"/>
    </row>
    <row r="24" spans="1:8" ht="12.75" customHeight="1">
      <c r="A24" s="136"/>
      <c r="B24" s="132"/>
      <c r="C24" s="132"/>
      <c r="D24" s="132"/>
      <c r="E24" s="133"/>
      <c r="F24" s="70"/>
      <c r="G24" s="70"/>
      <c r="H24" s="70"/>
    </row>
    <row r="25" spans="1:8" ht="12.75" customHeight="1">
      <c r="A25" s="136"/>
      <c r="B25" s="132"/>
      <c r="C25" s="132"/>
      <c r="D25" s="132"/>
      <c r="E25" s="133"/>
      <c r="F25" s="70"/>
      <c r="G25" s="70"/>
      <c r="H25" s="70"/>
    </row>
    <row r="26" spans="1:8" ht="12.75" customHeight="1">
      <c r="A26" s="136"/>
      <c r="B26" s="132"/>
      <c r="C26" s="132"/>
      <c r="D26" s="132"/>
      <c r="E26" s="133"/>
      <c r="F26" s="70"/>
      <c r="G26" s="70"/>
      <c r="H26" s="70"/>
    </row>
    <row r="27" spans="1:8" ht="12.75" customHeight="1">
      <c r="A27" s="136"/>
      <c r="B27" s="132"/>
      <c r="C27" s="132"/>
      <c r="D27" s="132"/>
      <c r="E27" s="133"/>
      <c r="F27" s="70"/>
      <c r="G27" s="70"/>
      <c r="H27" s="70"/>
    </row>
    <row r="28" spans="1:8" ht="12.75" customHeight="1">
      <c r="A28" s="136"/>
      <c r="B28" s="132"/>
      <c r="C28" s="132"/>
      <c r="D28" s="132"/>
      <c r="E28" s="133"/>
      <c r="F28" s="70"/>
      <c r="G28" s="70"/>
      <c r="H28" s="70"/>
    </row>
    <row r="29" spans="1:8" ht="12.75" customHeight="1">
      <c r="A29" s="136"/>
      <c r="B29" s="132"/>
      <c r="C29" s="132"/>
      <c r="D29" s="132"/>
      <c r="E29" s="133"/>
      <c r="F29" s="70"/>
      <c r="G29" s="70"/>
      <c r="H29" s="70"/>
    </row>
    <row r="30" spans="1:8" ht="12.75" customHeight="1">
      <c r="A30" s="136"/>
      <c r="B30" s="132"/>
      <c r="C30" s="132"/>
      <c r="D30" s="132"/>
      <c r="E30" s="133"/>
      <c r="F30" s="70"/>
      <c r="G30" s="70"/>
      <c r="H30" s="70"/>
    </row>
    <row r="31" spans="1:8" ht="12.75" customHeight="1">
      <c r="A31" s="136"/>
      <c r="B31" s="132"/>
      <c r="C31" s="132"/>
      <c r="D31" s="132"/>
      <c r="E31" s="133"/>
      <c r="F31" s="70"/>
      <c r="G31" s="70"/>
      <c r="H31" s="70"/>
    </row>
    <row r="32" spans="1:9" ht="12.75" customHeight="1">
      <c r="A32" s="143"/>
      <c r="B32" s="97" t="s">
        <v>594</v>
      </c>
      <c r="C32" s="98"/>
      <c r="D32" s="144"/>
      <c r="E32" s="144"/>
      <c r="F32" s="144"/>
      <c r="G32" s="144"/>
      <c r="H32" s="145"/>
      <c r="I32" s="135"/>
    </row>
    <row r="33" spans="1:9" ht="12.75" customHeight="1">
      <c r="A33" s="143"/>
      <c r="B33" s="135"/>
      <c r="C33" s="136"/>
      <c r="D33" s="136"/>
      <c r="E33" s="136"/>
      <c r="F33" s="136"/>
      <c r="G33" s="136"/>
      <c r="H33" s="143"/>
      <c r="I33" s="135"/>
    </row>
    <row r="34" spans="1:9" ht="12.75" customHeight="1">
      <c r="A34" s="143"/>
      <c r="B34" s="305" t="s">
        <v>679</v>
      </c>
      <c r="C34" s="306"/>
      <c r="D34" s="292" t="s">
        <v>1718</v>
      </c>
      <c r="E34" s="292"/>
      <c r="F34" s="292"/>
      <c r="G34" s="292"/>
      <c r="H34" s="293"/>
      <c r="I34" s="135"/>
    </row>
    <row r="35" spans="1:9" ht="12.75" customHeight="1">
      <c r="A35" s="143"/>
      <c r="B35" s="135"/>
      <c r="C35" s="136"/>
      <c r="D35" s="144"/>
      <c r="E35" s="144"/>
      <c r="F35" s="144"/>
      <c r="G35" s="144"/>
      <c r="H35" s="145"/>
      <c r="I35" s="135"/>
    </row>
    <row r="36" spans="1:9" ht="12.75" customHeight="1">
      <c r="A36" s="143"/>
      <c r="B36" s="135" t="s">
        <v>680</v>
      </c>
      <c r="C36" s="136"/>
      <c r="D36" s="291" t="s">
        <v>1719</v>
      </c>
      <c r="E36" s="292"/>
      <c r="F36" s="292"/>
      <c r="G36" s="292"/>
      <c r="H36" s="293"/>
      <c r="I36" s="135"/>
    </row>
    <row r="37" spans="1:9" ht="12.75" customHeight="1">
      <c r="A37" s="143"/>
      <c r="B37" s="296" t="s">
        <v>1720</v>
      </c>
      <c r="C37" s="297"/>
      <c r="D37" s="297"/>
      <c r="E37" s="297"/>
      <c r="F37" s="297"/>
      <c r="G37" s="297"/>
      <c r="H37" s="298"/>
      <c r="I37" s="135"/>
    </row>
    <row r="38" spans="1:9" ht="12.75" customHeight="1">
      <c r="A38" s="143"/>
      <c r="B38" s="299" t="s">
        <v>1721</v>
      </c>
      <c r="C38" s="300"/>
      <c r="D38" s="300"/>
      <c r="E38" s="300"/>
      <c r="F38" s="300"/>
      <c r="G38" s="300"/>
      <c r="H38" s="301"/>
      <c r="I38" s="135"/>
    </row>
    <row r="39" spans="1:9" ht="12.75" customHeight="1">
      <c r="A39" s="143"/>
      <c r="B39" s="288" t="s">
        <v>595</v>
      </c>
      <c r="C39" s="289"/>
      <c r="D39" s="289"/>
      <c r="E39" s="289"/>
      <c r="F39" s="289"/>
      <c r="G39" s="289"/>
      <c r="H39" s="290"/>
      <c r="I39" s="135"/>
    </row>
    <row r="40" spans="1:9" ht="12.75" customHeight="1">
      <c r="A40" s="143"/>
      <c r="B40" s="287" t="s">
        <v>1722</v>
      </c>
      <c r="C40" s="287"/>
      <c r="D40" s="287"/>
      <c r="E40" s="287"/>
      <c r="F40" s="287"/>
      <c r="G40" s="287"/>
      <c r="H40" s="287"/>
      <c r="I40" s="135"/>
    </row>
    <row r="41" spans="1:9" ht="12.75" customHeight="1">
      <c r="A41" s="143"/>
      <c r="B41" s="287"/>
      <c r="C41" s="287"/>
      <c r="D41" s="287"/>
      <c r="E41" s="287"/>
      <c r="F41" s="287"/>
      <c r="G41" s="287"/>
      <c r="H41" s="287"/>
      <c r="I41" s="135"/>
    </row>
    <row r="42" spans="1:9" ht="12.75" customHeight="1">
      <c r="A42" s="143"/>
      <c r="B42" s="302" t="s">
        <v>596</v>
      </c>
      <c r="C42" s="303"/>
      <c r="D42" s="303"/>
      <c r="E42" s="303"/>
      <c r="F42" s="303"/>
      <c r="G42" s="303"/>
      <c r="H42" s="304"/>
      <c r="I42" s="135"/>
    </row>
    <row r="43" spans="1:9" ht="12.75" customHeight="1">
      <c r="A43" s="143"/>
      <c r="B43" s="146"/>
      <c r="C43" s="142"/>
      <c r="D43" s="142"/>
      <c r="E43" s="142"/>
      <c r="F43" s="142"/>
      <c r="G43" s="142"/>
      <c r="H43" s="147"/>
      <c r="I43" s="135"/>
    </row>
    <row r="44" spans="2:8" ht="12.75">
      <c r="B44" s="144"/>
      <c r="C44" s="144"/>
      <c r="D44" s="144"/>
      <c r="E44" s="144"/>
      <c r="F44" s="144"/>
      <c r="G44" s="144"/>
      <c r="H44" s="14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>
    <oddFooter>&amp;LC312620C&amp;C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1" customWidth="1"/>
    <col min="2" max="2" width="15.421875" style="141" customWidth="1"/>
    <col min="3" max="3" width="2.7109375" style="141" customWidth="1"/>
    <col min="4" max="4" width="17.140625" style="141" customWidth="1"/>
    <col min="5" max="5" width="15.00390625" style="141" customWidth="1"/>
    <col min="6" max="6" width="14.8515625" style="141" customWidth="1"/>
    <col min="7" max="7" width="9.140625" style="141" customWidth="1"/>
    <col min="8" max="8" width="15.421875" style="141" customWidth="1"/>
    <col min="9" max="16384" width="9.140625" style="141" customWidth="1"/>
  </cols>
  <sheetData>
    <row r="1" ht="12.75" customHeight="1">
      <c r="E1" s="99" t="s">
        <v>597</v>
      </c>
    </row>
    <row r="3" spans="2:8" ht="18.75" customHeight="1">
      <c r="B3" s="320" t="s">
        <v>607</v>
      </c>
      <c r="C3" s="320"/>
      <c r="D3" s="320"/>
      <c r="E3" s="320"/>
      <c r="F3" s="320"/>
      <c r="G3" s="320"/>
      <c r="H3" s="320"/>
    </row>
    <row r="5" spans="4:8" ht="18.75" customHeight="1">
      <c r="D5" s="126" t="s">
        <v>685</v>
      </c>
      <c r="E5" s="319" t="s">
        <v>1717</v>
      </c>
      <c r="F5" s="319"/>
      <c r="G5" s="319"/>
      <c r="H5" s="319"/>
    </row>
    <row r="6" spans="5:8" ht="12.75" customHeight="1">
      <c r="E6" s="127" t="s">
        <v>602</v>
      </c>
      <c r="F6" s="136"/>
      <c r="G6" s="136"/>
      <c r="H6" s="136"/>
    </row>
    <row r="7" spans="2:5" ht="12.75">
      <c r="B7" s="142"/>
      <c r="C7" s="142"/>
      <c r="D7" s="142"/>
      <c r="E7" s="142"/>
    </row>
    <row r="8" spans="1:6" ht="12.75" customHeight="1">
      <c r="A8" s="143"/>
      <c r="B8" s="321" t="s">
        <v>676</v>
      </c>
      <c r="C8" s="321"/>
      <c r="D8" s="321"/>
      <c r="E8" s="321" t="s">
        <v>603</v>
      </c>
      <c r="F8" s="135"/>
    </row>
    <row r="9" spans="1:8" ht="12.75" customHeight="1">
      <c r="A9" s="143"/>
      <c r="B9" s="321"/>
      <c r="C9" s="321"/>
      <c r="D9" s="321"/>
      <c r="E9" s="321"/>
      <c r="F9" s="325" t="s">
        <v>635</v>
      </c>
      <c r="G9" s="326"/>
      <c r="H9" s="326"/>
    </row>
    <row r="10" spans="1:7" ht="52.5" customHeight="1">
      <c r="A10" s="143"/>
      <c r="B10" s="322" t="s">
        <v>675</v>
      </c>
      <c r="C10" s="323"/>
      <c r="D10" s="324"/>
      <c r="E10" s="130" t="s">
        <v>677</v>
      </c>
      <c r="F10" s="135"/>
      <c r="G10" s="131" t="s">
        <v>672</v>
      </c>
    </row>
    <row r="11" spans="1:6" ht="12.75" customHeight="1">
      <c r="A11" s="143"/>
      <c r="B11" s="307" t="s">
        <v>682</v>
      </c>
      <c r="C11" s="308"/>
      <c r="D11" s="309"/>
      <c r="E11" s="316" t="s">
        <v>681</v>
      </c>
      <c r="F11" s="135"/>
    </row>
    <row r="12" spans="1:6" ht="12.75" customHeight="1">
      <c r="A12" s="143"/>
      <c r="B12" s="310"/>
      <c r="C12" s="311"/>
      <c r="D12" s="312"/>
      <c r="E12" s="316"/>
      <c r="F12" s="135"/>
    </row>
    <row r="13" spans="1:8" ht="12.75" customHeight="1">
      <c r="A13" s="143"/>
      <c r="B13" s="310"/>
      <c r="C13" s="311"/>
      <c r="D13" s="312"/>
      <c r="E13" s="316"/>
      <c r="F13" s="294" t="s">
        <v>605</v>
      </c>
      <c r="G13" s="295"/>
      <c r="H13" s="295"/>
    </row>
    <row r="14" spans="1:8" ht="22.5" customHeight="1">
      <c r="A14" s="143"/>
      <c r="B14" s="313"/>
      <c r="C14" s="314"/>
      <c r="D14" s="315"/>
      <c r="E14" s="316"/>
      <c r="F14" s="294" t="s">
        <v>606</v>
      </c>
      <c r="G14" s="295"/>
      <c r="H14" s="295"/>
    </row>
    <row r="15" spans="1:8" ht="12.75" customHeight="1">
      <c r="A15" s="143"/>
      <c r="B15" s="307" t="s">
        <v>678</v>
      </c>
      <c r="C15" s="308"/>
      <c r="D15" s="309"/>
      <c r="E15" s="274" t="s">
        <v>683</v>
      </c>
      <c r="F15" s="317" t="s">
        <v>673</v>
      </c>
      <c r="G15" s="318"/>
      <c r="H15" s="318"/>
    </row>
    <row r="16" spans="1:8" ht="12.75" customHeight="1">
      <c r="A16" s="143"/>
      <c r="B16" s="310"/>
      <c r="C16" s="311"/>
      <c r="D16" s="312"/>
      <c r="E16" s="275"/>
      <c r="F16" s="294" t="s">
        <v>674</v>
      </c>
      <c r="G16" s="295"/>
      <c r="H16" s="295"/>
    </row>
    <row r="17" spans="1:8" ht="11.25" customHeight="1">
      <c r="A17" s="143"/>
      <c r="B17" s="313"/>
      <c r="C17" s="314"/>
      <c r="D17" s="315"/>
      <c r="E17" s="276"/>
      <c r="F17" s="294"/>
      <c r="G17" s="295"/>
      <c r="H17" s="295"/>
    </row>
    <row r="18" spans="1:8" s="148" customFormat="1" ht="12" customHeight="1">
      <c r="A18" s="136"/>
      <c r="B18" s="132"/>
      <c r="C18" s="132"/>
      <c r="D18" s="132"/>
      <c r="E18" s="133"/>
      <c r="F18" s="70"/>
      <c r="G18" s="70"/>
      <c r="H18" s="70"/>
    </row>
    <row r="19" spans="1:8" s="148" customFormat="1" ht="12" customHeight="1">
      <c r="A19" s="136"/>
      <c r="B19" s="132"/>
      <c r="C19" s="132"/>
      <c r="D19" s="132"/>
      <c r="E19" s="133"/>
      <c r="F19" s="70"/>
      <c r="G19" s="70"/>
      <c r="H19" s="70"/>
    </row>
    <row r="20" spans="1:8" s="148" customFormat="1" ht="12" customHeight="1">
      <c r="A20" s="136"/>
      <c r="B20" s="132"/>
      <c r="C20" s="132"/>
      <c r="D20" s="132"/>
      <c r="E20" s="133"/>
      <c r="F20" s="70"/>
      <c r="G20" s="70"/>
      <c r="H20" s="70"/>
    </row>
    <row r="21" spans="1:8" s="148" customFormat="1" ht="12" customHeight="1">
      <c r="A21" s="136"/>
      <c r="B21" s="132"/>
      <c r="C21" s="132"/>
      <c r="D21" s="132"/>
      <c r="E21" s="133"/>
      <c r="F21" s="70"/>
      <c r="G21" s="70"/>
      <c r="H21" s="70"/>
    </row>
    <row r="22" spans="1:8" s="148" customFormat="1" ht="12" customHeight="1">
      <c r="A22" s="136"/>
      <c r="B22" s="132"/>
      <c r="C22" s="132"/>
      <c r="D22" s="132"/>
      <c r="E22" s="133"/>
      <c r="F22" s="70"/>
      <c r="G22" s="70"/>
      <c r="H22" s="70"/>
    </row>
    <row r="23" spans="1:8" s="148" customFormat="1" ht="12" customHeight="1">
      <c r="A23" s="136"/>
      <c r="B23" s="132"/>
      <c r="C23" s="132"/>
      <c r="D23" s="132"/>
      <c r="E23" s="133"/>
      <c r="F23" s="70"/>
      <c r="G23" s="70"/>
      <c r="H23" s="70"/>
    </row>
    <row r="24" spans="1:8" s="148" customFormat="1" ht="12" customHeight="1">
      <c r="A24" s="136"/>
      <c r="B24" s="132"/>
      <c r="C24" s="132"/>
      <c r="D24" s="132"/>
      <c r="E24" s="133"/>
      <c r="F24" s="70"/>
      <c r="G24" s="70"/>
      <c r="H24" s="70"/>
    </row>
    <row r="25" spans="1:8" s="148" customFormat="1" ht="12" customHeight="1">
      <c r="A25" s="136"/>
      <c r="B25" s="132"/>
      <c r="C25" s="132"/>
      <c r="D25" s="132"/>
      <c r="E25" s="133"/>
      <c r="F25" s="70"/>
      <c r="G25" s="70"/>
      <c r="H25" s="70"/>
    </row>
    <row r="26" spans="1:8" s="148" customFormat="1" ht="12" customHeight="1">
      <c r="A26" s="136"/>
      <c r="B26" s="132"/>
      <c r="C26" s="132"/>
      <c r="D26" s="132"/>
      <c r="E26" s="133"/>
      <c r="F26" s="70"/>
      <c r="G26" s="70"/>
      <c r="H26" s="70"/>
    </row>
    <row r="27" spans="1:8" s="148" customFormat="1" ht="12" customHeight="1">
      <c r="A27" s="136"/>
      <c r="B27" s="132"/>
      <c r="C27" s="132"/>
      <c r="D27" s="132"/>
      <c r="E27" s="133"/>
      <c r="F27" s="70"/>
      <c r="G27" s="70"/>
      <c r="H27" s="70"/>
    </row>
    <row r="28" spans="1:8" s="148" customFormat="1" ht="12" customHeight="1">
      <c r="A28" s="136"/>
      <c r="B28" s="132"/>
      <c r="C28" s="132"/>
      <c r="D28" s="132"/>
      <c r="E28" s="133"/>
      <c r="F28" s="70"/>
      <c r="G28" s="70"/>
      <c r="H28" s="70"/>
    </row>
    <row r="29" spans="2:8" ht="12" customHeight="1">
      <c r="B29" s="142"/>
      <c r="C29" s="142"/>
      <c r="D29" s="142"/>
      <c r="E29" s="142"/>
      <c r="F29" s="142"/>
      <c r="G29" s="142"/>
      <c r="H29" s="142"/>
    </row>
    <row r="30" spans="1:9" ht="12.75" customHeight="1">
      <c r="A30" s="143"/>
      <c r="B30" s="97" t="s">
        <v>594</v>
      </c>
      <c r="C30" s="98"/>
      <c r="D30" s="144"/>
      <c r="E30" s="144"/>
      <c r="F30" s="144"/>
      <c r="G30" s="144"/>
      <c r="H30" s="145"/>
      <c r="I30" s="135"/>
    </row>
    <row r="31" spans="1:9" ht="12.75" customHeight="1">
      <c r="A31" s="143"/>
      <c r="B31" s="135"/>
      <c r="C31" s="136"/>
      <c r="D31" s="136"/>
      <c r="E31" s="136"/>
      <c r="F31" s="136"/>
      <c r="G31" s="136"/>
      <c r="H31" s="143"/>
      <c r="I31" s="135"/>
    </row>
    <row r="32" spans="1:9" ht="12.75" customHeight="1">
      <c r="A32" s="143"/>
      <c r="B32" s="305" t="s">
        <v>679</v>
      </c>
      <c r="C32" s="306"/>
      <c r="D32" s="292" t="s">
        <v>1718</v>
      </c>
      <c r="E32" s="292"/>
      <c r="F32" s="292"/>
      <c r="G32" s="292"/>
      <c r="H32" s="293"/>
      <c r="I32" s="135"/>
    </row>
    <row r="33" spans="1:9" ht="12.75" customHeight="1">
      <c r="A33" s="143"/>
      <c r="B33" s="135"/>
      <c r="C33" s="136"/>
      <c r="D33" s="144"/>
      <c r="E33" s="144"/>
      <c r="F33" s="144"/>
      <c r="G33" s="144"/>
      <c r="H33" s="145"/>
      <c r="I33" s="135"/>
    </row>
    <row r="34" spans="1:9" ht="12.75" customHeight="1">
      <c r="A34" s="143"/>
      <c r="B34" s="135" t="s">
        <v>680</v>
      </c>
      <c r="C34" s="136"/>
      <c r="D34" s="291" t="s">
        <v>1719</v>
      </c>
      <c r="E34" s="292"/>
      <c r="F34" s="292"/>
      <c r="G34" s="292"/>
      <c r="H34" s="293"/>
      <c r="I34" s="135"/>
    </row>
    <row r="35" spans="1:9" ht="12.75" customHeight="1">
      <c r="A35" s="143"/>
      <c r="B35" s="296" t="s">
        <v>1720</v>
      </c>
      <c r="C35" s="297"/>
      <c r="D35" s="297"/>
      <c r="E35" s="297"/>
      <c r="F35" s="297"/>
      <c r="G35" s="297"/>
      <c r="H35" s="298"/>
      <c r="I35" s="135"/>
    </row>
    <row r="36" spans="1:9" ht="12.75" customHeight="1">
      <c r="A36" s="143"/>
      <c r="B36" s="299" t="s">
        <v>1721</v>
      </c>
      <c r="C36" s="300"/>
      <c r="D36" s="300"/>
      <c r="E36" s="300"/>
      <c r="F36" s="300"/>
      <c r="G36" s="300"/>
      <c r="H36" s="301"/>
      <c r="I36" s="135"/>
    </row>
    <row r="37" spans="1:9" ht="12.75" customHeight="1">
      <c r="A37" s="143"/>
      <c r="B37" s="288" t="s">
        <v>595</v>
      </c>
      <c r="C37" s="289"/>
      <c r="D37" s="289"/>
      <c r="E37" s="289"/>
      <c r="F37" s="289"/>
      <c r="G37" s="289"/>
      <c r="H37" s="290"/>
      <c r="I37" s="135"/>
    </row>
    <row r="38" spans="1:9" ht="12.75" customHeight="1">
      <c r="A38" s="143"/>
      <c r="B38" s="287" t="s">
        <v>1722</v>
      </c>
      <c r="C38" s="287"/>
      <c r="D38" s="287"/>
      <c r="E38" s="287"/>
      <c r="F38" s="287"/>
      <c r="G38" s="287"/>
      <c r="H38" s="287"/>
      <c r="I38" s="135"/>
    </row>
    <row r="39" spans="1:9" ht="12.75" customHeight="1">
      <c r="A39" s="143"/>
      <c r="B39" s="287"/>
      <c r="C39" s="287"/>
      <c r="D39" s="287"/>
      <c r="E39" s="287"/>
      <c r="F39" s="287"/>
      <c r="G39" s="287"/>
      <c r="H39" s="287"/>
      <c r="I39" s="135"/>
    </row>
    <row r="40" spans="1:9" ht="12.75" customHeight="1">
      <c r="A40" s="143"/>
      <c r="B40" s="302" t="s">
        <v>596</v>
      </c>
      <c r="C40" s="303"/>
      <c r="D40" s="303"/>
      <c r="E40" s="303"/>
      <c r="F40" s="303"/>
      <c r="G40" s="303"/>
      <c r="H40" s="304"/>
      <c r="I40" s="135"/>
    </row>
    <row r="41" spans="1:9" ht="12.75" customHeight="1">
      <c r="A41" s="143"/>
      <c r="B41" s="146"/>
      <c r="C41" s="142"/>
      <c r="D41" s="142"/>
      <c r="E41" s="142"/>
      <c r="F41" s="142"/>
      <c r="G41" s="142"/>
      <c r="H41" s="147"/>
      <c r="I41" s="135"/>
    </row>
    <row r="42" spans="2:8" ht="12.75">
      <c r="B42" s="144"/>
      <c r="C42" s="144"/>
      <c r="D42" s="144"/>
      <c r="E42" s="144"/>
      <c r="F42" s="144"/>
      <c r="G42" s="144"/>
      <c r="H42" s="14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headerFooter>
    <oddFooter>&amp;LC312620C&amp;C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6" sqref="B36:H37"/>
    </sheetView>
  </sheetViews>
  <sheetFormatPr defaultColWidth="9.140625" defaultRowHeight="12.75"/>
  <cols>
    <col min="1" max="1" width="1.1484375" style="141" customWidth="1"/>
    <col min="2" max="2" width="15.421875" style="141" customWidth="1"/>
    <col min="3" max="3" width="2.7109375" style="141" customWidth="1"/>
    <col min="4" max="4" width="17.140625" style="141" customWidth="1"/>
    <col min="5" max="5" width="15.00390625" style="141" customWidth="1"/>
    <col min="6" max="6" width="14.8515625" style="141" customWidth="1"/>
    <col min="7" max="7" width="9.140625" style="141" customWidth="1"/>
    <col min="8" max="8" width="15.421875" style="141" customWidth="1"/>
    <col min="9" max="16384" width="9.140625" style="141" customWidth="1"/>
  </cols>
  <sheetData>
    <row r="1" ht="12.75" customHeight="1">
      <c r="E1" s="99" t="s">
        <v>597</v>
      </c>
    </row>
    <row r="3" spans="2:8" ht="18.75" customHeight="1">
      <c r="B3" s="320" t="s">
        <v>756</v>
      </c>
      <c r="C3" s="320"/>
      <c r="D3" s="320"/>
      <c r="E3" s="320"/>
      <c r="F3" s="320"/>
      <c r="G3" s="320"/>
      <c r="H3" s="320"/>
    </row>
    <row r="5" spans="4:8" ht="18.75" customHeight="1">
      <c r="D5" s="126" t="s">
        <v>685</v>
      </c>
      <c r="E5" s="319" t="s">
        <v>1717</v>
      </c>
      <c r="F5" s="319"/>
      <c r="G5" s="319"/>
      <c r="H5" s="319"/>
    </row>
    <row r="6" spans="5:8" ht="12.75" customHeight="1">
      <c r="E6" s="127" t="s">
        <v>602</v>
      </c>
      <c r="F6" s="136"/>
      <c r="G6" s="136"/>
      <c r="H6" s="136"/>
    </row>
    <row r="7" spans="2:5" ht="12.75">
      <c r="B7" s="142"/>
      <c r="C7" s="142"/>
      <c r="D7" s="142"/>
      <c r="E7" s="142"/>
    </row>
    <row r="8" spans="1:6" ht="12.75" customHeight="1">
      <c r="A8" s="143"/>
      <c r="B8" s="321" t="s">
        <v>676</v>
      </c>
      <c r="C8" s="321"/>
      <c r="D8" s="321"/>
      <c r="E8" s="321" t="s">
        <v>603</v>
      </c>
      <c r="F8" s="135"/>
    </row>
    <row r="9" spans="1:8" ht="12.75" customHeight="1">
      <c r="A9" s="143"/>
      <c r="B9" s="321"/>
      <c r="C9" s="321"/>
      <c r="D9" s="321"/>
      <c r="E9" s="321"/>
      <c r="F9" s="325" t="s">
        <v>634</v>
      </c>
      <c r="G9" s="326"/>
      <c r="H9" s="326"/>
    </row>
    <row r="10" spans="1:7" ht="53.25" customHeight="1">
      <c r="A10" s="143"/>
      <c r="B10" s="322" t="s">
        <v>675</v>
      </c>
      <c r="C10" s="323"/>
      <c r="D10" s="324"/>
      <c r="E10" s="130" t="s">
        <v>677</v>
      </c>
      <c r="F10" s="135"/>
      <c r="G10" s="131" t="s">
        <v>672</v>
      </c>
    </row>
    <row r="11" spans="1:6" ht="12.75" customHeight="1">
      <c r="A11" s="143"/>
      <c r="B11" s="307" t="s">
        <v>682</v>
      </c>
      <c r="C11" s="308"/>
      <c r="D11" s="309"/>
      <c r="E11" s="316" t="s">
        <v>681</v>
      </c>
      <c r="F11" s="135"/>
    </row>
    <row r="12" spans="1:6" ht="12.75" customHeight="1">
      <c r="A12" s="143"/>
      <c r="B12" s="310"/>
      <c r="C12" s="311"/>
      <c r="D12" s="312"/>
      <c r="E12" s="316"/>
      <c r="F12" s="135"/>
    </row>
    <row r="13" spans="1:8" ht="12.75" customHeight="1">
      <c r="A13" s="143"/>
      <c r="B13" s="310"/>
      <c r="C13" s="311"/>
      <c r="D13" s="312"/>
      <c r="E13" s="316"/>
      <c r="F13" s="294" t="s">
        <v>605</v>
      </c>
      <c r="G13" s="295"/>
      <c r="H13" s="295"/>
    </row>
    <row r="14" spans="1:8" ht="22.5" customHeight="1">
      <c r="A14" s="143"/>
      <c r="B14" s="313"/>
      <c r="C14" s="314"/>
      <c r="D14" s="315"/>
      <c r="E14" s="316"/>
      <c r="F14" s="294" t="s">
        <v>606</v>
      </c>
      <c r="G14" s="295"/>
      <c r="H14" s="295"/>
    </row>
    <row r="15" spans="1:8" ht="12.75" customHeight="1">
      <c r="A15" s="143"/>
      <c r="B15" s="307" t="s">
        <v>678</v>
      </c>
      <c r="C15" s="308"/>
      <c r="D15" s="309"/>
      <c r="E15" s="274" t="s">
        <v>683</v>
      </c>
      <c r="F15" s="317" t="s">
        <v>673</v>
      </c>
      <c r="G15" s="318"/>
      <c r="H15" s="318"/>
    </row>
    <row r="16" spans="1:8" ht="12.75" customHeight="1">
      <c r="A16" s="143"/>
      <c r="B16" s="310"/>
      <c r="C16" s="311"/>
      <c r="D16" s="312"/>
      <c r="E16" s="275"/>
      <c r="F16" s="294" t="s">
        <v>674</v>
      </c>
      <c r="G16" s="295"/>
      <c r="H16" s="295"/>
    </row>
    <row r="17" spans="1:8" ht="11.25" customHeight="1">
      <c r="A17" s="143"/>
      <c r="B17" s="313"/>
      <c r="C17" s="314"/>
      <c r="D17" s="315"/>
      <c r="E17" s="276"/>
      <c r="F17" s="294"/>
      <c r="G17" s="295"/>
      <c r="H17" s="295"/>
    </row>
    <row r="18" spans="1:8" s="148" customFormat="1" ht="15" customHeight="1">
      <c r="A18" s="136"/>
      <c r="B18" s="132"/>
      <c r="C18" s="132"/>
      <c r="D18" s="132"/>
      <c r="E18" s="133"/>
      <c r="F18" s="70"/>
      <c r="G18" s="70"/>
      <c r="H18" s="70"/>
    </row>
    <row r="19" spans="1:8" s="148" customFormat="1" ht="15" customHeight="1">
      <c r="A19" s="136"/>
      <c r="B19" s="132"/>
      <c r="C19" s="132"/>
      <c r="D19" s="132"/>
      <c r="E19" s="133"/>
      <c r="F19" s="70"/>
      <c r="G19" s="70"/>
      <c r="H19" s="70"/>
    </row>
    <row r="20" spans="1:8" s="148" customFormat="1" ht="15" customHeight="1">
      <c r="A20" s="136"/>
      <c r="B20" s="132"/>
      <c r="C20" s="132"/>
      <c r="D20" s="132"/>
      <c r="E20" s="133"/>
      <c r="F20" s="70"/>
      <c r="G20" s="70"/>
      <c r="H20" s="70"/>
    </row>
    <row r="21" spans="1:8" s="148" customFormat="1" ht="15" customHeight="1">
      <c r="A21" s="136"/>
      <c r="B21" s="132"/>
      <c r="C21" s="132"/>
      <c r="D21" s="132"/>
      <c r="E21" s="133"/>
      <c r="F21" s="70"/>
      <c r="G21" s="70"/>
      <c r="H21" s="70"/>
    </row>
    <row r="22" spans="1:8" s="148" customFormat="1" ht="15" customHeight="1">
      <c r="A22" s="136"/>
      <c r="B22" s="132"/>
      <c r="C22" s="132"/>
      <c r="D22" s="132"/>
      <c r="E22" s="133"/>
      <c r="F22" s="70"/>
      <c r="G22" s="70"/>
      <c r="H22" s="70"/>
    </row>
    <row r="23" spans="1:8" s="148" customFormat="1" ht="15" customHeight="1">
      <c r="A23" s="136"/>
      <c r="B23" s="132"/>
      <c r="C23" s="132"/>
      <c r="D23" s="132"/>
      <c r="E23" s="133"/>
      <c r="F23" s="70"/>
      <c r="G23" s="70"/>
      <c r="H23" s="70"/>
    </row>
    <row r="24" spans="1:8" s="148" customFormat="1" ht="15" customHeight="1">
      <c r="A24" s="136"/>
      <c r="B24" s="132"/>
      <c r="C24" s="132"/>
      <c r="D24" s="132"/>
      <c r="E24" s="133"/>
      <c r="F24" s="70"/>
      <c r="G24" s="70"/>
      <c r="H24" s="70"/>
    </row>
    <row r="25" spans="1:8" s="148" customFormat="1" ht="15" customHeight="1">
      <c r="A25" s="136"/>
      <c r="B25" s="132"/>
      <c r="C25" s="132"/>
      <c r="D25" s="132"/>
      <c r="E25" s="133"/>
      <c r="F25" s="70"/>
      <c r="G25" s="70"/>
      <c r="H25" s="70"/>
    </row>
    <row r="26" spans="1:8" s="148" customFormat="1" ht="15" customHeight="1">
      <c r="A26" s="136"/>
      <c r="B26" s="132"/>
      <c r="C26" s="132"/>
      <c r="D26" s="132"/>
      <c r="E26" s="133"/>
      <c r="F26" s="70"/>
      <c r="G26" s="70"/>
      <c r="H26" s="70"/>
    </row>
    <row r="27" spans="2:8" ht="15" customHeight="1">
      <c r="B27" s="142"/>
      <c r="C27" s="142"/>
      <c r="D27" s="142"/>
      <c r="E27" s="142"/>
      <c r="F27" s="142"/>
      <c r="G27" s="142"/>
      <c r="H27" s="142"/>
    </row>
    <row r="28" spans="1:9" ht="12.75" customHeight="1">
      <c r="A28" s="143"/>
      <c r="B28" s="97" t="s">
        <v>594</v>
      </c>
      <c r="C28" s="98"/>
      <c r="D28" s="144"/>
      <c r="E28" s="144"/>
      <c r="F28" s="144"/>
      <c r="G28" s="144"/>
      <c r="H28" s="145"/>
      <c r="I28" s="135"/>
    </row>
    <row r="29" spans="1:9" ht="12.75" customHeight="1">
      <c r="A29" s="143"/>
      <c r="B29" s="135"/>
      <c r="C29" s="136"/>
      <c r="D29" s="136"/>
      <c r="E29" s="136"/>
      <c r="F29" s="136"/>
      <c r="G29" s="136"/>
      <c r="H29" s="143"/>
      <c r="I29" s="135"/>
    </row>
    <row r="30" spans="1:9" ht="12.75" customHeight="1">
      <c r="A30" s="143"/>
      <c r="B30" s="305" t="s">
        <v>679</v>
      </c>
      <c r="C30" s="306"/>
      <c r="D30" s="292" t="s">
        <v>1718</v>
      </c>
      <c r="E30" s="292"/>
      <c r="F30" s="292"/>
      <c r="G30" s="292"/>
      <c r="H30" s="293"/>
      <c r="I30" s="135"/>
    </row>
    <row r="31" spans="1:9" ht="12.75" customHeight="1">
      <c r="A31" s="143"/>
      <c r="B31" s="135"/>
      <c r="C31" s="136"/>
      <c r="D31" s="144"/>
      <c r="E31" s="144"/>
      <c r="F31" s="144"/>
      <c r="G31" s="144"/>
      <c r="H31" s="145"/>
      <c r="I31" s="135"/>
    </row>
    <row r="32" spans="1:9" ht="12.75" customHeight="1">
      <c r="A32" s="143"/>
      <c r="B32" s="135" t="s">
        <v>680</v>
      </c>
      <c r="C32" s="136"/>
      <c r="D32" s="291" t="s">
        <v>1719</v>
      </c>
      <c r="E32" s="292"/>
      <c r="F32" s="292"/>
      <c r="G32" s="292"/>
      <c r="H32" s="293"/>
      <c r="I32" s="135"/>
    </row>
    <row r="33" spans="1:9" ht="12.75" customHeight="1">
      <c r="A33" s="143"/>
      <c r="B33" s="296" t="s">
        <v>1720</v>
      </c>
      <c r="C33" s="297"/>
      <c r="D33" s="297"/>
      <c r="E33" s="297"/>
      <c r="F33" s="297"/>
      <c r="G33" s="297"/>
      <c r="H33" s="298"/>
      <c r="I33" s="135"/>
    </row>
    <row r="34" spans="1:9" ht="12.75" customHeight="1">
      <c r="A34" s="143"/>
      <c r="B34" s="299" t="s">
        <v>1721</v>
      </c>
      <c r="C34" s="300"/>
      <c r="D34" s="300"/>
      <c r="E34" s="300"/>
      <c r="F34" s="300"/>
      <c r="G34" s="300"/>
      <c r="H34" s="301"/>
      <c r="I34" s="135"/>
    </row>
    <row r="35" spans="1:9" ht="12.75" customHeight="1">
      <c r="A35" s="143"/>
      <c r="B35" s="288" t="s">
        <v>595</v>
      </c>
      <c r="C35" s="289"/>
      <c r="D35" s="289"/>
      <c r="E35" s="289"/>
      <c r="F35" s="289"/>
      <c r="G35" s="289"/>
      <c r="H35" s="290"/>
      <c r="I35" s="135"/>
    </row>
    <row r="36" spans="1:9" ht="12.75" customHeight="1">
      <c r="A36" s="143"/>
      <c r="B36" s="287"/>
      <c r="C36" s="287"/>
      <c r="D36" s="287"/>
      <c r="E36" s="287"/>
      <c r="F36" s="287"/>
      <c r="G36" s="287"/>
      <c r="H36" s="287"/>
      <c r="I36" s="135"/>
    </row>
    <row r="37" spans="1:9" ht="12.75" customHeight="1">
      <c r="A37" s="143"/>
      <c r="B37" s="287"/>
      <c r="C37" s="287"/>
      <c r="D37" s="287"/>
      <c r="E37" s="287"/>
      <c r="F37" s="287"/>
      <c r="G37" s="287"/>
      <c r="H37" s="287"/>
      <c r="I37" s="135"/>
    </row>
    <row r="38" spans="1:9" ht="12.75" customHeight="1">
      <c r="A38" s="143"/>
      <c r="B38" s="302" t="s">
        <v>596</v>
      </c>
      <c r="C38" s="303"/>
      <c r="D38" s="303"/>
      <c r="E38" s="303"/>
      <c r="F38" s="303"/>
      <c r="G38" s="303"/>
      <c r="H38" s="304"/>
      <c r="I38" s="135"/>
    </row>
    <row r="39" spans="1:9" ht="12.75" customHeight="1">
      <c r="A39" s="143"/>
      <c r="B39" s="146"/>
      <c r="C39" s="142"/>
      <c r="D39" s="142"/>
      <c r="E39" s="142"/>
      <c r="F39" s="142"/>
      <c r="G39" s="142"/>
      <c r="H39" s="147"/>
      <c r="I39" s="135"/>
    </row>
    <row r="40" spans="2:8" ht="12.75">
      <c r="B40" s="144"/>
      <c r="C40" s="144"/>
      <c r="D40" s="144"/>
      <c r="E40" s="144"/>
      <c r="F40" s="144"/>
      <c r="G40" s="144"/>
      <c r="H40" s="14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>
    <oddFooter>&amp;LC312620C&amp;C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Sud</cp:lastModifiedBy>
  <cp:lastPrinted>2015-01-15T18:42:48Z</cp:lastPrinted>
  <dcterms:created xsi:type="dcterms:W3CDTF">2012-07-26T14:50:59Z</dcterms:created>
  <dcterms:modified xsi:type="dcterms:W3CDTF">2015-02-05T15:41:33Z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6-8_00761_4.2014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C312620C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