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3'!$A$1:$I$10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<sst xmlns="http://schemas.openxmlformats.org/spreadsheetml/2006/main" count="94" uniqueCount="81">
  <si>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</si>
  <si>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</si>
  <si>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</si>
  <si>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</si>
  <si>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</si>
  <si>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</si>
  <si>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</si>
  <si>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</si>
  <si>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</si>
  <si>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</si>
  <si>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</si>
  <si>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</si>
  <si>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</si>
  <si>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</si>
  <si>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</si>
  <si>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</si>
  <si>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</si>
  <si>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</si>
  <si>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</si>
  <si>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</si>
  <si>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</si>
  <si>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</si>
  <si>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</si>
  <si>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</si>
  <si>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</si>
  <si>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</si>
  <si>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</si>
  <si>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</si>
  <si>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</si>
  <si>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</si>
  <si>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</si>
  <si>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</si>
  <si>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</si>
  <si>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</si>
  <si>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</si>
  <si>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</si>
  <si>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</si>
  <si>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</si>
  <si>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</si>
  <si>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</si>
  <si>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</si>
  <si>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</si>
  <si>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</si>
  <si>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</si>
  <si>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</si>
  <si>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</si>
  <si>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</si>
  <si>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</si>
  <si>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</si>
  <si>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</si>
  <si>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</si>
  <si>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</si>
  <si>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</si>
  <si>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</si>
  <si>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</si>
  <si>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</si>
  <si>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</si>
  <si>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</si>
  <si>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</si>
  <si>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</si>
  <si>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</si>
  <si>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</si>
  <si>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</si>
  <si>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</si>
  <si>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</si>
  <si>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</si>
  <si>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</si>
  <si>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</si>
  <si>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</si>
  <si>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</si>
  <si>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</si>
  <si>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</si>
  <si>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</si>
  <si>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</si>
  <si>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</si>
  <si>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</si>
  <si>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</si>
  <si>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Слов'янський міськрайонний суд Донецької області</t>
  </si>
  <si>
    <t>84122. Донецька область</t>
  </si>
  <si>
    <t>м. Слов`янськ</t>
  </si>
  <si>
    <t>вул. Добровольського 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</si>
</sst>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5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35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2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2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4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19" fillId="0" borderId="12" xfId="0" applyFont="1" applyBorder="1" applyAlignment="1" applyProtection="1">
      <alignment horizontal="left" vertical="center" wrapText="1"/>
      <protection/>
    </xf>
    <xf numFmtId="0" fontId="19" fillId="0" borderId="21" xfId="0" applyFont="1" applyBorder="1" applyAlignment="1" applyProtection="1">
      <alignment horizontal="left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19" fillId="2" borderId="10" xfId="54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N12" sqref="N12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0" t="s">
        <v>75</v>
      </c>
      <c r="B1" s="120"/>
      <c r="C1" s="120"/>
      <c r="D1" s="120"/>
      <c r="E1" s="120"/>
      <c r="F1" s="120"/>
      <c r="G1" s="120"/>
      <c r="H1" s="120"/>
      <c r="I1" s="120"/>
      <c r="J1" s="120"/>
      <c r="K1" s="63"/>
    </row>
    <row r="2" spans="1:11" ht="18.75" customHeight="1">
      <c r="A2" s="64"/>
      <c r="B2" s="65"/>
      <c r="C2" s="65"/>
      <c r="D2" s="63"/>
      <c r="G2" s="63"/>
      <c r="H2" s="63"/>
      <c r="I2" s="63"/>
      <c r="J2" s="63"/>
      <c r="K2" s="63"/>
    </row>
    <row r="3" spans="1:11" ht="21" customHeight="1">
      <c r="A3" s="121" t="s">
        <v>22</v>
      </c>
      <c r="B3" s="121"/>
      <c r="C3" s="121"/>
      <c r="D3" s="121"/>
      <c r="E3" s="121"/>
      <c r="F3" s="121"/>
      <c r="G3" s="121"/>
      <c r="H3" s="121"/>
      <c r="I3" s="121"/>
      <c r="J3" s="121"/>
      <c r="K3" s="63"/>
    </row>
    <row r="4" spans="1:11" ht="17.2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63"/>
    </row>
    <row r="5" spans="1:11" ht="18.75" customHeight="1">
      <c r="A5" s="122" t="s">
        <v>76</v>
      </c>
      <c r="B5" s="122"/>
      <c r="C5" s="122"/>
      <c r="D5" s="122"/>
      <c r="E5" s="122"/>
      <c r="F5" s="122"/>
      <c r="G5" s="122"/>
      <c r="H5" s="122"/>
      <c r="I5" s="122"/>
      <c r="J5" s="122"/>
      <c r="K5" s="63"/>
    </row>
    <row r="6" spans="1:11" ht="18.75" customHeight="1">
      <c r="A6" s="123" t="s">
        <v>23</v>
      </c>
      <c r="B6" s="123"/>
      <c r="C6" s="123"/>
      <c r="D6" s="123"/>
      <c r="E6" s="123"/>
      <c r="F6" s="123"/>
      <c r="G6" s="123"/>
      <c r="H6" s="123"/>
      <c r="I6" s="123"/>
      <c r="J6" s="123"/>
      <c r="K6" s="63"/>
    </row>
    <row r="7" spans="1:11" ht="10.5" customHeight="1">
      <c r="A7" s="64"/>
      <c r="B7" s="65"/>
      <c r="C7" s="65"/>
      <c r="D7" s="124"/>
      <c r="E7" s="124"/>
      <c r="F7" s="124"/>
      <c r="G7" s="124"/>
      <c r="H7" s="124"/>
      <c r="I7" s="63"/>
      <c r="J7" s="63"/>
      <c r="K7" s="63"/>
    </row>
    <row r="8" spans="1:11" ht="18.75" customHeight="1" hidden="1">
      <c r="A8" s="66"/>
      <c r="B8" s="67"/>
      <c r="C8" s="67"/>
      <c r="D8" s="68"/>
      <c r="E8" s="68"/>
      <c r="F8" s="68"/>
      <c r="G8" s="68"/>
      <c r="H8" s="63"/>
      <c r="I8" s="63"/>
      <c r="J8" s="63"/>
      <c r="K8" s="63"/>
    </row>
    <row r="9" spans="1:11" ht="18" customHeight="1">
      <c r="A9" s="125" t="s">
        <v>24</v>
      </c>
      <c r="B9" s="126"/>
      <c r="C9" s="126"/>
      <c r="D9" s="127"/>
      <c r="E9" s="99" t="s">
        <v>47</v>
      </c>
      <c r="F9" s="100"/>
      <c r="G9" s="101"/>
      <c r="H9" s="69"/>
      <c r="I9" s="63"/>
      <c r="J9" s="70"/>
      <c r="K9" s="63"/>
    </row>
    <row r="10" spans="1:11" ht="36.75" customHeight="1">
      <c r="A10" s="108" t="s">
        <v>25</v>
      </c>
      <c r="B10" s="109"/>
      <c r="C10" s="109"/>
      <c r="D10" s="110"/>
      <c r="E10" s="102" t="s">
        <v>26</v>
      </c>
      <c r="F10" s="103"/>
      <c r="G10" s="104"/>
      <c r="H10" s="128" t="s">
        <v>27</v>
      </c>
      <c r="I10" s="129"/>
      <c r="J10" s="129"/>
      <c r="K10" s="63"/>
    </row>
    <row r="11" spans="1:11" ht="36.75" customHeight="1">
      <c r="A11" s="111"/>
      <c r="B11" s="112"/>
      <c r="C11" s="112"/>
      <c r="D11" s="113"/>
      <c r="E11" s="105"/>
      <c r="F11" s="106"/>
      <c r="G11" s="107"/>
      <c r="H11" s="71"/>
      <c r="I11" s="72"/>
      <c r="J11" s="72"/>
      <c r="K11" s="63"/>
    </row>
    <row r="12" spans="1:11" ht="45" customHeight="1">
      <c r="A12" s="108" t="s">
        <v>28</v>
      </c>
      <c r="B12" s="109"/>
      <c r="C12" s="109"/>
      <c r="D12" s="110"/>
      <c r="E12" s="114" t="s">
        <v>65</v>
      </c>
      <c r="F12" s="115"/>
      <c r="G12" s="116"/>
      <c r="H12" s="97" t="s">
        <v>29</v>
      </c>
      <c r="I12" s="98"/>
      <c r="J12" s="98"/>
      <c r="K12" s="63"/>
    </row>
    <row r="13" spans="1:11" ht="18.75" customHeight="1">
      <c r="A13" s="111"/>
      <c r="B13" s="112"/>
      <c r="C13" s="112"/>
      <c r="D13" s="113"/>
      <c r="E13" s="117"/>
      <c r="F13" s="118"/>
      <c r="G13" s="119"/>
      <c r="H13" s="73"/>
      <c r="I13" s="74"/>
      <c r="J13" s="74"/>
      <c r="K13" s="63"/>
    </row>
    <row r="14" spans="1:11" ht="45" customHeight="1">
      <c r="A14" s="108" t="s">
        <v>30</v>
      </c>
      <c r="B14" s="109"/>
      <c r="C14" s="109"/>
      <c r="D14" s="110"/>
      <c r="E14" s="114" t="s">
        <v>66</v>
      </c>
      <c r="F14" s="115"/>
      <c r="G14" s="116"/>
      <c r="H14" s="97" t="s">
        <v>31</v>
      </c>
      <c r="I14" s="98"/>
      <c r="J14" s="98"/>
      <c r="K14" s="63"/>
    </row>
    <row r="15" spans="1:11" ht="34.5" customHeight="1">
      <c r="A15" s="111"/>
      <c r="B15" s="112"/>
      <c r="C15" s="112"/>
      <c r="D15" s="113"/>
      <c r="E15" s="117"/>
      <c r="F15" s="118"/>
      <c r="G15" s="119"/>
      <c r="H15" s="97" t="s">
        <v>32</v>
      </c>
      <c r="I15" s="98"/>
      <c r="J15" s="98"/>
      <c r="K15" s="63"/>
    </row>
    <row r="16" spans="8:10" ht="12.75">
      <c r="H16" s="75"/>
      <c r="I16" s="75"/>
      <c r="J16" s="75"/>
    </row>
    <row r="18" spans="1:10" ht="12.75">
      <c r="A18" s="85" t="s">
        <v>48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12.75">
      <c r="A19" s="79" t="s">
        <v>33</v>
      </c>
      <c r="B19" s="80"/>
      <c r="C19" s="80" t="s">
        <v>77</v>
      </c>
      <c r="D19" s="80"/>
      <c r="E19" s="80"/>
      <c r="F19" s="80"/>
      <c r="G19" s="80"/>
      <c r="H19" s="80"/>
      <c r="I19" s="80"/>
      <c r="J19" s="81"/>
    </row>
    <row r="20" spans="1:10" ht="12.75">
      <c r="A20" s="94" t="s">
        <v>34</v>
      </c>
      <c r="B20" s="95"/>
      <c r="C20" s="95"/>
      <c r="D20" s="95"/>
      <c r="E20" s="95" t="s">
        <v>78</v>
      </c>
      <c r="F20" s="95"/>
      <c r="G20" s="95"/>
      <c r="H20" s="95"/>
      <c r="I20" s="95"/>
      <c r="J20" s="96"/>
    </row>
    <row r="21" spans="1:10" ht="12.75">
      <c r="A21" s="91" t="s">
        <v>79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76" t="s">
        <v>35</v>
      </c>
      <c r="B22" s="77"/>
      <c r="C22" s="77"/>
      <c r="D22" s="77"/>
      <c r="E22" s="77"/>
      <c r="F22" s="77"/>
      <c r="G22" s="77"/>
      <c r="H22" s="77"/>
      <c r="I22" s="77"/>
      <c r="J22" s="78"/>
    </row>
    <row r="23" spans="1:10" ht="12.75">
      <c r="A23" s="88" t="s">
        <v>80</v>
      </c>
      <c r="B23" s="89"/>
      <c r="C23" s="89"/>
      <c r="D23" s="89"/>
      <c r="E23" s="89"/>
      <c r="F23" s="89"/>
      <c r="G23" s="89"/>
      <c r="H23" s="89"/>
      <c r="I23" s="89"/>
      <c r="J23" s="90"/>
    </row>
    <row r="24" spans="1:10" ht="12.75">
      <c r="A24" s="82" t="s">
        <v>36</v>
      </c>
      <c r="B24" s="83"/>
      <c r="C24" s="83"/>
      <c r="D24" s="83"/>
      <c r="E24" s="83"/>
      <c r="F24" s="83"/>
      <c r="G24" s="83"/>
      <c r="H24" s="83"/>
      <c r="I24" s="83"/>
      <c r="J24" s="84"/>
    </row>
  </sheetData>
  <sheetProtection password="A656" sheet="1" objects="1" scenarios="1" selectLockedCells="1" selectUnlockedCells="1"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&amp;L77C2FDED&amp;C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41" t="s">
        <v>1</v>
      </c>
      <c r="B1" s="141"/>
      <c r="C1" s="141"/>
      <c r="D1" s="141"/>
      <c r="E1" s="141"/>
      <c r="F1" s="141"/>
      <c r="G1" s="141"/>
      <c r="H1" s="141"/>
    </row>
    <row r="2" spans="1:8" ht="15.75" customHeight="1">
      <c r="A2" s="162" t="s">
        <v>54</v>
      </c>
      <c r="B2" s="153" t="s">
        <v>58</v>
      </c>
      <c r="C2" s="154"/>
      <c r="D2" s="155"/>
      <c r="E2" s="151" t="s">
        <v>37</v>
      </c>
      <c r="F2" s="142" t="s">
        <v>38</v>
      </c>
      <c r="G2" s="143"/>
      <c r="H2" s="144"/>
    </row>
    <row r="3" spans="1:8" ht="15.75">
      <c r="A3" s="163"/>
      <c r="B3" s="156"/>
      <c r="C3" s="157"/>
      <c r="D3" s="158"/>
      <c r="E3" s="152"/>
      <c r="F3" s="33">
        <v>209</v>
      </c>
      <c r="G3" s="34" t="s">
        <v>67</v>
      </c>
      <c r="H3" s="34">
        <v>306</v>
      </c>
    </row>
    <row r="4" spans="1:8" s="30" customFormat="1" ht="13.5" customHeight="1">
      <c r="A4" s="164"/>
      <c r="B4" s="159"/>
      <c r="C4" s="160"/>
      <c r="D4" s="161"/>
      <c r="E4" s="35">
        <v>1</v>
      </c>
      <c r="F4" s="36">
        <v>2</v>
      </c>
      <c r="G4" s="36">
        <v>3</v>
      </c>
      <c r="H4" s="37">
        <v>4</v>
      </c>
    </row>
    <row r="5" spans="1:9" ht="42.75" customHeight="1">
      <c r="A5" s="28">
        <v>1</v>
      </c>
      <c r="B5" s="145" t="s">
        <v>0</v>
      </c>
      <c r="C5" s="146"/>
      <c r="D5" s="147"/>
      <c r="E5" s="38">
        <f>SUM(F5:H5)</f>
        <v>0</v>
      </c>
      <c r="F5" s="60">
        <f>SUM(F15,F23,F24,F25)</f>
        <v>0</v>
      </c>
      <c r="G5" s="60">
        <f>SUM(G15,G23,G24,G25)</f>
        <v>0</v>
      </c>
      <c r="H5" s="60">
        <f>SUM(H15,H23,H24,H25)</f>
        <v>0</v>
      </c>
      <c r="I5" s="4"/>
    </row>
    <row r="6" spans="1:8" ht="33.75" customHeight="1">
      <c r="A6" s="28">
        <v>2</v>
      </c>
      <c r="B6" s="145" t="s">
        <v>16</v>
      </c>
      <c r="C6" s="146"/>
      <c r="D6" s="147"/>
      <c r="E6" s="38">
        <f aca="true" t="shared" si="0" ref="E6:E27">SUM(F6:H6)</f>
        <v>0</v>
      </c>
      <c r="F6" s="39"/>
      <c r="G6" s="39"/>
      <c r="H6" s="40"/>
    </row>
    <row r="7" spans="1:8" ht="21" customHeight="1">
      <c r="A7" s="28">
        <v>3</v>
      </c>
      <c r="B7" s="148" t="s">
        <v>46</v>
      </c>
      <c r="C7" s="136" t="s">
        <v>39</v>
      </c>
      <c r="D7" s="137"/>
      <c r="E7" s="38">
        <f t="shared" si="0"/>
        <v>0</v>
      </c>
      <c r="F7" s="39"/>
      <c r="G7" s="39"/>
      <c r="H7" s="40"/>
    </row>
    <row r="8" spans="1:8" ht="21" customHeight="1">
      <c r="A8" s="28">
        <v>4</v>
      </c>
      <c r="B8" s="149"/>
      <c r="C8" s="136" t="s">
        <v>40</v>
      </c>
      <c r="D8" s="137"/>
      <c r="E8" s="38">
        <f t="shared" si="0"/>
        <v>0</v>
      </c>
      <c r="F8" s="39"/>
      <c r="G8" s="39"/>
      <c r="H8" s="40"/>
    </row>
    <row r="9" spans="1:8" ht="21" customHeight="1">
      <c r="A9" s="28">
        <v>5</v>
      </c>
      <c r="B9" s="149"/>
      <c r="C9" s="136" t="s">
        <v>41</v>
      </c>
      <c r="D9" s="137"/>
      <c r="E9" s="38">
        <f t="shared" si="0"/>
        <v>0</v>
      </c>
      <c r="F9" s="39"/>
      <c r="G9" s="39"/>
      <c r="H9" s="40"/>
    </row>
    <row r="10" spans="1:8" ht="21" customHeight="1">
      <c r="A10" s="28">
        <v>6</v>
      </c>
      <c r="B10" s="150"/>
      <c r="C10" s="136" t="s">
        <v>42</v>
      </c>
      <c r="D10" s="137"/>
      <c r="E10" s="38">
        <f t="shared" si="0"/>
        <v>0</v>
      </c>
      <c r="F10" s="39"/>
      <c r="G10" s="39"/>
      <c r="H10" s="40"/>
    </row>
    <row r="11" spans="1:8" ht="21" customHeight="1">
      <c r="A11" s="28">
        <v>7</v>
      </c>
      <c r="B11" s="130" t="s">
        <v>59</v>
      </c>
      <c r="C11" s="131"/>
      <c r="D11" s="132"/>
      <c r="E11" s="38">
        <f t="shared" si="0"/>
        <v>0</v>
      </c>
      <c r="F11" s="39"/>
      <c r="G11" s="39"/>
      <c r="H11" s="40"/>
    </row>
    <row r="12" spans="1:8" ht="21" customHeight="1">
      <c r="A12" s="28">
        <v>8</v>
      </c>
      <c r="B12" s="130" t="s">
        <v>60</v>
      </c>
      <c r="C12" s="131"/>
      <c r="D12" s="132"/>
      <c r="E12" s="38">
        <f t="shared" si="0"/>
        <v>0</v>
      </c>
      <c r="F12" s="39"/>
      <c r="G12" s="39"/>
      <c r="H12" s="40"/>
    </row>
    <row r="13" spans="1:8" ht="21" customHeight="1">
      <c r="A13" s="28">
        <v>9</v>
      </c>
      <c r="B13" s="130" t="s">
        <v>3</v>
      </c>
      <c r="C13" s="131"/>
      <c r="D13" s="132"/>
      <c r="E13" s="38">
        <f t="shared" si="0"/>
        <v>0</v>
      </c>
      <c r="F13" s="39"/>
      <c r="G13" s="39"/>
      <c r="H13" s="40"/>
    </row>
    <row r="14" spans="1:8" ht="21" customHeight="1">
      <c r="A14" s="28">
        <v>10</v>
      </c>
      <c r="B14" s="136" t="s">
        <v>2</v>
      </c>
      <c r="C14" s="169"/>
      <c r="D14" s="137"/>
      <c r="E14" s="38">
        <f t="shared" si="0"/>
        <v>0</v>
      </c>
      <c r="F14" s="39"/>
      <c r="G14" s="39"/>
      <c r="H14" s="40"/>
    </row>
    <row r="15" spans="1:8" ht="33" customHeight="1">
      <c r="A15" s="28">
        <v>11</v>
      </c>
      <c r="B15" s="138" t="s">
        <v>4</v>
      </c>
      <c r="C15" s="139"/>
      <c r="D15" s="140"/>
      <c r="E15" s="38">
        <f t="shared" si="0"/>
        <v>0</v>
      </c>
      <c r="F15" s="39"/>
      <c r="G15" s="39"/>
      <c r="H15" s="40"/>
    </row>
    <row r="16" spans="1:8" ht="21" customHeight="1">
      <c r="A16" s="31">
        <v>12</v>
      </c>
      <c r="B16" s="170" t="s">
        <v>49</v>
      </c>
      <c r="C16" s="136" t="s">
        <v>50</v>
      </c>
      <c r="D16" s="137"/>
      <c r="E16" s="38">
        <f t="shared" si="0"/>
        <v>0</v>
      </c>
      <c r="F16" s="39"/>
      <c r="G16" s="39"/>
      <c r="H16" s="40"/>
    </row>
    <row r="17" spans="1:8" ht="20.25" customHeight="1">
      <c r="A17" s="31">
        <v>13</v>
      </c>
      <c r="B17" s="171"/>
      <c r="C17" s="136" t="s">
        <v>51</v>
      </c>
      <c r="D17" s="137"/>
      <c r="E17" s="38">
        <f t="shared" si="0"/>
        <v>0</v>
      </c>
      <c r="F17" s="39"/>
      <c r="G17" s="39"/>
      <c r="H17" s="40"/>
    </row>
    <row r="18" spans="1:8" ht="21.75" customHeight="1">
      <c r="A18" s="31">
        <v>14</v>
      </c>
      <c r="B18" s="171"/>
      <c r="C18" s="136" t="s">
        <v>52</v>
      </c>
      <c r="D18" s="137"/>
      <c r="E18" s="38">
        <f t="shared" si="0"/>
        <v>0</v>
      </c>
      <c r="F18" s="39"/>
      <c r="G18" s="39"/>
      <c r="H18" s="40"/>
    </row>
    <row r="19" spans="1:8" ht="18.75" customHeight="1">
      <c r="A19" s="31">
        <v>15</v>
      </c>
      <c r="B19" s="171"/>
      <c r="C19" s="136" t="s">
        <v>5</v>
      </c>
      <c r="D19" s="137"/>
      <c r="E19" s="38">
        <f t="shared" si="0"/>
        <v>0</v>
      </c>
      <c r="F19" s="39"/>
      <c r="G19" s="39"/>
      <c r="H19" s="40"/>
    </row>
    <row r="20" spans="1:8" ht="29.25" customHeight="1">
      <c r="A20" s="31">
        <v>16</v>
      </c>
      <c r="B20" s="171"/>
      <c r="C20" s="136" t="s">
        <v>7</v>
      </c>
      <c r="D20" s="137"/>
      <c r="E20" s="38">
        <f t="shared" si="0"/>
        <v>0</v>
      </c>
      <c r="F20" s="39"/>
      <c r="G20" s="39"/>
      <c r="H20" s="40"/>
    </row>
    <row r="21" spans="1:8" ht="20.25" customHeight="1">
      <c r="A21" s="31">
        <v>17</v>
      </c>
      <c r="B21" s="172"/>
      <c r="C21" s="136" t="s">
        <v>6</v>
      </c>
      <c r="D21" s="137"/>
      <c r="E21" s="38">
        <f t="shared" si="0"/>
        <v>0</v>
      </c>
      <c r="F21" s="39"/>
      <c r="G21" s="39"/>
      <c r="H21" s="40"/>
    </row>
    <row r="22" spans="1:8" ht="28.5" customHeight="1">
      <c r="A22" s="31">
        <v>18</v>
      </c>
      <c r="B22" s="133" t="s">
        <v>17</v>
      </c>
      <c r="C22" s="134"/>
      <c r="D22" s="135"/>
      <c r="E22" s="38">
        <f t="shared" si="0"/>
        <v>0</v>
      </c>
      <c r="F22" s="39"/>
      <c r="G22" s="39"/>
      <c r="H22" s="40"/>
    </row>
    <row r="23" spans="1:8" ht="32.25" customHeight="1">
      <c r="A23" s="31">
        <v>19</v>
      </c>
      <c r="B23" s="136" t="s">
        <v>21</v>
      </c>
      <c r="C23" s="169"/>
      <c r="D23" s="137"/>
      <c r="E23" s="38">
        <f t="shared" si="0"/>
        <v>0</v>
      </c>
      <c r="F23" s="39"/>
      <c r="G23" s="39"/>
      <c r="H23" s="40"/>
    </row>
    <row r="24" spans="1:8" ht="20.25" customHeight="1">
      <c r="A24" s="28">
        <v>20</v>
      </c>
      <c r="B24" s="145" t="s">
        <v>18</v>
      </c>
      <c r="C24" s="146"/>
      <c r="D24" s="147"/>
      <c r="E24" s="38">
        <f t="shared" si="0"/>
        <v>0</v>
      </c>
      <c r="F24" s="39"/>
      <c r="G24" s="39"/>
      <c r="H24" s="40"/>
    </row>
    <row r="25" spans="1:8" ht="61.5" customHeight="1">
      <c r="A25" s="28">
        <v>21</v>
      </c>
      <c r="B25" s="166" t="s">
        <v>19</v>
      </c>
      <c r="C25" s="167"/>
      <c r="D25" s="168"/>
      <c r="E25" s="38">
        <f t="shared" si="0"/>
        <v>0</v>
      </c>
      <c r="F25" s="50"/>
      <c r="G25" s="50"/>
      <c r="H25" s="45"/>
    </row>
    <row r="26" spans="1:8" ht="24" customHeight="1">
      <c r="A26" s="29">
        <v>22</v>
      </c>
      <c r="B26" s="145" t="s">
        <v>55</v>
      </c>
      <c r="C26" s="146"/>
      <c r="D26" s="147"/>
      <c r="E26" s="38">
        <f t="shared" si="0"/>
        <v>0</v>
      </c>
      <c r="F26" s="50"/>
      <c r="G26" s="50"/>
      <c r="H26" s="45"/>
    </row>
    <row r="27" spans="1:8" ht="25.5" customHeight="1">
      <c r="A27" s="32">
        <v>23</v>
      </c>
      <c r="B27" s="130" t="s">
        <v>20</v>
      </c>
      <c r="C27" s="131"/>
      <c r="D27" s="132"/>
      <c r="E27" s="38">
        <f t="shared" si="0"/>
        <v>0</v>
      </c>
      <c r="F27" s="40"/>
      <c r="G27" s="40"/>
      <c r="H27" s="40"/>
    </row>
    <row r="28" spans="2:12" ht="15.75" customHeight="1">
      <c r="B28" s="165"/>
      <c r="C28" s="165"/>
      <c r="D28" s="165"/>
      <c r="E28" s="165"/>
      <c r="F28" s="165"/>
      <c r="G28" s="165"/>
      <c r="H28" s="165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 password="A656" sheet="1" objects="1" scenarios="1" selectLockedCells="1" selectUnlockedCells="1"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&amp;L77C2FDED&amp;CФорма № 1-Л, Підрозділ: Слов'янський міськрайонний суд Донецької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55" workbookViewId="0" topLeftCell="C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8" t="s">
        <v>9</v>
      </c>
      <c r="B1" s="179"/>
      <c r="C1" s="179"/>
      <c r="D1" s="179"/>
      <c r="E1" s="179"/>
      <c r="F1" s="179"/>
      <c r="G1" s="179"/>
      <c r="H1" s="180"/>
      <c r="I1" s="20"/>
      <c r="J1" s="20"/>
      <c r="K1" s="20"/>
    </row>
    <row r="2" spans="1:11" ht="17.25" customHeight="1">
      <c r="A2" s="183" t="s">
        <v>54</v>
      </c>
      <c r="B2" s="182" t="s">
        <v>58</v>
      </c>
      <c r="C2" s="182"/>
      <c r="D2" s="182"/>
      <c r="E2" s="173" t="s">
        <v>37</v>
      </c>
      <c r="F2" s="173" t="s">
        <v>38</v>
      </c>
      <c r="G2" s="173"/>
      <c r="H2" s="173"/>
      <c r="I2" s="20"/>
      <c r="J2" s="20"/>
      <c r="K2" s="20"/>
    </row>
    <row r="3" spans="1:11" ht="15.75" customHeight="1">
      <c r="A3" s="183"/>
      <c r="B3" s="182"/>
      <c r="C3" s="182"/>
      <c r="D3" s="182"/>
      <c r="E3" s="173"/>
      <c r="F3" s="34">
        <v>209</v>
      </c>
      <c r="G3" s="34" t="s">
        <v>67</v>
      </c>
      <c r="H3" s="34">
        <v>306</v>
      </c>
      <c r="I3" s="20"/>
      <c r="J3" s="20"/>
      <c r="K3" s="20"/>
    </row>
    <row r="4" spans="1:8" s="30" customFormat="1" ht="14.25" customHeight="1">
      <c r="A4" s="183"/>
      <c r="B4" s="182"/>
      <c r="C4" s="182"/>
      <c r="D4" s="182"/>
      <c r="E4" s="42">
        <v>1</v>
      </c>
      <c r="F4" s="42">
        <v>2</v>
      </c>
      <c r="G4" s="42">
        <v>3</v>
      </c>
      <c r="H4" s="42">
        <v>4</v>
      </c>
    </row>
    <row r="5" spans="1:11" ht="45.75" customHeight="1">
      <c r="A5" s="28">
        <v>1</v>
      </c>
      <c r="B5" s="174" t="s">
        <v>8</v>
      </c>
      <c r="C5" s="174"/>
      <c r="D5" s="174"/>
      <c r="E5" s="48">
        <f>SUM(F5:H5)</f>
        <v>0</v>
      </c>
      <c r="F5" s="40">
        <f>SUM(F7,F21,F22,F23)</f>
        <v>0</v>
      </c>
      <c r="G5" s="40">
        <f>SUM(G7,G21,G22,G23)</f>
        <v>0</v>
      </c>
      <c r="H5" s="40">
        <f>SUM(H7,H21,H22,H23)</f>
        <v>0</v>
      </c>
      <c r="I5" s="20"/>
      <c r="J5" s="20"/>
      <c r="K5" s="20"/>
    </row>
    <row r="6" spans="1:11" ht="27.75" customHeight="1">
      <c r="A6" s="28">
        <v>2</v>
      </c>
      <c r="B6" s="136" t="s">
        <v>61</v>
      </c>
      <c r="C6" s="169"/>
      <c r="D6" s="137"/>
      <c r="E6" s="48">
        <f>SUM(F6:H6)</f>
        <v>0</v>
      </c>
      <c r="F6" s="53"/>
      <c r="G6" s="53"/>
      <c r="H6" s="53"/>
      <c r="I6" s="20"/>
      <c r="J6" s="20"/>
      <c r="K6" s="20"/>
    </row>
    <row r="7" spans="1:11" ht="45.75" customHeight="1">
      <c r="A7" s="28">
        <v>3</v>
      </c>
      <c r="B7" s="145" t="s">
        <v>10</v>
      </c>
      <c r="C7" s="146"/>
      <c r="D7" s="147"/>
      <c r="E7" s="48">
        <f>SUM(F7:H7)</f>
        <v>0</v>
      </c>
      <c r="F7" s="45">
        <f>SUM(F8,F12,F14,F16,F17,F19,F20)</f>
        <v>0</v>
      </c>
      <c r="G7" s="45">
        <f>SUM(G8,G12,G14,G16,G17,G19,G20)</f>
        <v>0</v>
      </c>
      <c r="H7" s="45">
        <f>SUM(H8,H12,H14,H16,H17,H19,H20)</f>
        <v>0</v>
      </c>
      <c r="I7" s="20"/>
      <c r="J7" s="20"/>
      <c r="K7" s="20"/>
    </row>
    <row r="8" spans="1:11" ht="28.5" customHeight="1">
      <c r="A8" s="28">
        <v>4</v>
      </c>
      <c r="B8" s="162" t="s">
        <v>44</v>
      </c>
      <c r="C8" s="174" t="s">
        <v>68</v>
      </c>
      <c r="D8" s="174"/>
      <c r="E8" s="48">
        <f>SUM(F8:H8)</f>
        <v>0</v>
      </c>
      <c r="F8" s="50"/>
      <c r="G8" s="50"/>
      <c r="H8" s="45"/>
      <c r="I8" s="20"/>
      <c r="J8" s="20"/>
      <c r="K8" s="20"/>
    </row>
    <row r="9" spans="1:11" ht="29.25" customHeight="1">
      <c r="A9" s="28">
        <v>5</v>
      </c>
      <c r="B9" s="163"/>
      <c r="C9" s="175" t="s">
        <v>43</v>
      </c>
      <c r="D9" s="41" t="s">
        <v>57</v>
      </c>
      <c r="E9" s="48">
        <f aca="true" t="shared" si="0" ref="E9:E24">SUM(F9:H9)</f>
        <v>0</v>
      </c>
      <c r="F9" s="50"/>
      <c r="G9" s="50"/>
      <c r="H9" s="45"/>
      <c r="I9" s="20"/>
      <c r="J9" s="20"/>
      <c r="K9" s="20"/>
    </row>
    <row r="10" spans="1:11" ht="44.25" customHeight="1">
      <c r="A10" s="28">
        <v>6</v>
      </c>
      <c r="B10" s="163"/>
      <c r="C10" s="176"/>
      <c r="D10" s="47" t="s">
        <v>63</v>
      </c>
      <c r="E10" s="38">
        <f t="shared" si="0"/>
        <v>0</v>
      </c>
      <c r="F10" s="50"/>
      <c r="G10" s="50"/>
      <c r="H10" s="45"/>
      <c r="I10" s="20"/>
      <c r="J10" s="20"/>
      <c r="K10" s="20"/>
    </row>
    <row r="11" spans="1:11" ht="33" customHeight="1">
      <c r="A11" s="62">
        <v>7</v>
      </c>
      <c r="B11" s="163"/>
      <c r="C11" s="177"/>
      <c r="D11" s="49" t="s">
        <v>64</v>
      </c>
      <c r="E11" s="38">
        <f t="shared" si="0"/>
        <v>0</v>
      </c>
      <c r="F11" s="50"/>
      <c r="G11" s="50"/>
      <c r="H11" s="45"/>
      <c r="I11" s="20"/>
      <c r="J11" s="20"/>
      <c r="K11" s="20"/>
    </row>
    <row r="12" spans="1:11" ht="27" customHeight="1">
      <c r="A12" s="28">
        <v>8</v>
      </c>
      <c r="B12" s="163"/>
      <c r="C12" s="174" t="s">
        <v>69</v>
      </c>
      <c r="D12" s="174"/>
      <c r="E12" s="48">
        <f t="shared" si="0"/>
        <v>0</v>
      </c>
      <c r="F12" s="50"/>
      <c r="G12" s="50"/>
      <c r="H12" s="45"/>
      <c r="I12" s="20"/>
      <c r="J12" s="20"/>
      <c r="K12" s="20"/>
    </row>
    <row r="13" spans="1:11" ht="25.5" customHeight="1">
      <c r="A13" s="28">
        <v>9</v>
      </c>
      <c r="B13" s="163"/>
      <c r="C13" s="181" t="s">
        <v>45</v>
      </c>
      <c r="D13" s="181"/>
      <c r="E13" s="48">
        <f t="shared" si="0"/>
        <v>0</v>
      </c>
      <c r="F13" s="50"/>
      <c r="G13" s="50"/>
      <c r="H13" s="45"/>
      <c r="I13" s="20"/>
      <c r="J13" s="20"/>
      <c r="K13" s="20"/>
    </row>
    <row r="14" spans="1:11" ht="34.5" customHeight="1">
      <c r="A14" s="28">
        <v>10</v>
      </c>
      <c r="B14" s="163"/>
      <c r="C14" s="174" t="s">
        <v>11</v>
      </c>
      <c r="D14" s="174"/>
      <c r="E14" s="48">
        <f t="shared" si="0"/>
        <v>0</v>
      </c>
      <c r="F14" s="45"/>
      <c r="G14" s="45"/>
      <c r="H14" s="45"/>
      <c r="I14" s="20"/>
      <c r="J14" s="20"/>
      <c r="K14" s="20"/>
    </row>
    <row r="15" spans="1:11" ht="23.25" customHeight="1">
      <c r="A15" s="28">
        <v>11</v>
      </c>
      <c r="B15" s="163"/>
      <c r="C15" s="181" t="s">
        <v>45</v>
      </c>
      <c r="D15" s="181"/>
      <c r="E15" s="48">
        <f t="shared" si="0"/>
        <v>0</v>
      </c>
      <c r="F15" s="45"/>
      <c r="G15" s="45"/>
      <c r="H15" s="45"/>
      <c r="I15" s="20"/>
      <c r="J15" s="20"/>
      <c r="K15" s="20"/>
    </row>
    <row r="16" spans="1:11" ht="45" customHeight="1">
      <c r="A16" s="28">
        <v>12</v>
      </c>
      <c r="B16" s="163"/>
      <c r="C16" s="174" t="s">
        <v>70</v>
      </c>
      <c r="D16" s="174"/>
      <c r="E16" s="48">
        <f t="shared" si="0"/>
        <v>0</v>
      </c>
      <c r="F16" s="45"/>
      <c r="G16" s="45"/>
      <c r="H16" s="45"/>
      <c r="I16" s="20"/>
      <c r="J16" s="20"/>
      <c r="K16" s="20"/>
    </row>
    <row r="17" spans="1:11" ht="30" customHeight="1">
      <c r="A17" s="28">
        <v>13</v>
      </c>
      <c r="B17" s="163"/>
      <c r="C17" s="174" t="s">
        <v>12</v>
      </c>
      <c r="D17" s="174"/>
      <c r="E17" s="48">
        <f t="shared" si="0"/>
        <v>0</v>
      </c>
      <c r="F17" s="45"/>
      <c r="G17" s="45"/>
      <c r="H17" s="45"/>
      <c r="I17" s="56"/>
      <c r="J17" s="56"/>
      <c r="K17" s="20"/>
    </row>
    <row r="18" spans="1:12" ht="20.25" customHeight="1">
      <c r="A18" s="28">
        <v>14</v>
      </c>
      <c r="B18" s="163"/>
      <c r="C18" s="181" t="s">
        <v>45</v>
      </c>
      <c r="D18" s="181"/>
      <c r="E18" s="48">
        <f t="shared" si="0"/>
        <v>0</v>
      </c>
      <c r="F18" s="45"/>
      <c r="G18" s="45"/>
      <c r="H18" s="45"/>
      <c r="I18" s="20"/>
      <c r="J18" s="20"/>
      <c r="K18" s="56"/>
      <c r="L18" s="57"/>
    </row>
    <row r="19" spans="1:12" ht="45.75" customHeight="1">
      <c r="A19" s="28">
        <v>15</v>
      </c>
      <c r="B19" s="163"/>
      <c r="C19" s="174" t="s">
        <v>15</v>
      </c>
      <c r="D19" s="174"/>
      <c r="E19" s="48">
        <f t="shared" si="0"/>
        <v>0</v>
      </c>
      <c r="F19" s="45"/>
      <c r="G19" s="45"/>
      <c r="H19" s="45"/>
      <c r="I19" s="56"/>
      <c r="J19" s="20"/>
      <c r="K19" s="56"/>
      <c r="L19" s="56"/>
    </row>
    <row r="20" spans="1:12" ht="33" customHeight="1">
      <c r="A20" s="28">
        <v>16</v>
      </c>
      <c r="B20" s="164"/>
      <c r="C20" s="174" t="s">
        <v>14</v>
      </c>
      <c r="D20" s="174"/>
      <c r="E20" s="48">
        <f t="shared" si="0"/>
        <v>0</v>
      </c>
      <c r="F20" s="45"/>
      <c r="G20" s="45"/>
      <c r="H20" s="45"/>
      <c r="I20" s="56"/>
      <c r="J20" s="20"/>
      <c r="K20" s="56"/>
      <c r="L20" s="58"/>
    </row>
    <row r="21" spans="1:11" ht="40.5" customHeight="1">
      <c r="A21" s="28">
        <v>17</v>
      </c>
      <c r="B21" s="184" t="s">
        <v>71</v>
      </c>
      <c r="C21" s="184"/>
      <c r="D21" s="184"/>
      <c r="E21" s="48">
        <f>SUM(F21:H21)</f>
        <v>0</v>
      </c>
      <c r="F21" s="45"/>
      <c r="G21" s="45"/>
      <c r="H21" s="45"/>
      <c r="I21" s="20"/>
      <c r="J21" s="20"/>
      <c r="K21" s="20"/>
    </row>
    <row r="22" spans="1:11" ht="58.5" customHeight="1">
      <c r="A22" s="42">
        <v>18</v>
      </c>
      <c r="B22" s="185" t="s">
        <v>72</v>
      </c>
      <c r="C22" s="185"/>
      <c r="D22" s="185"/>
      <c r="E22" s="48">
        <f t="shared" si="0"/>
        <v>0</v>
      </c>
      <c r="F22" s="45"/>
      <c r="G22" s="45"/>
      <c r="H22" s="45"/>
      <c r="I22" s="20"/>
      <c r="J22" s="20"/>
      <c r="K22" s="20"/>
    </row>
    <row r="23" spans="1:11" ht="41.25" customHeight="1">
      <c r="A23" s="32">
        <v>19</v>
      </c>
      <c r="B23" s="174" t="s">
        <v>13</v>
      </c>
      <c r="C23" s="174"/>
      <c r="D23" s="174"/>
      <c r="E23" s="48">
        <f>SUM(F23:H23)</f>
        <v>0</v>
      </c>
      <c r="F23" s="45"/>
      <c r="G23" s="45"/>
      <c r="H23" s="45"/>
      <c r="I23" s="20"/>
      <c r="J23" s="20"/>
      <c r="K23" s="20"/>
    </row>
    <row r="24" spans="1:11" ht="30.75" customHeight="1">
      <c r="A24" s="32">
        <v>20</v>
      </c>
      <c r="B24" s="136" t="s">
        <v>62</v>
      </c>
      <c r="C24" s="169"/>
      <c r="D24" s="137"/>
      <c r="E24" s="48">
        <f t="shared" si="0"/>
        <v>0</v>
      </c>
      <c r="F24" s="45"/>
      <c r="G24" s="45"/>
      <c r="H24" s="45"/>
      <c r="I24" s="20"/>
      <c r="J24" s="20"/>
      <c r="K24" s="20"/>
    </row>
    <row r="25" spans="1:11" ht="18" customHeight="1">
      <c r="A25" s="54"/>
      <c r="B25" s="55"/>
      <c r="C25" s="55"/>
      <c r="D25" s="55"/>
      <c r="E25" s="59"/>
      <c r="F25" s="61"/>
      <c r="G25" s="61"/>
      <c r="H25" s="61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 password="A656" sheet="1" objects="1" scenarios="1" selectLockedCells="1" selectUnlockedCells="1"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&amp;L77C2FDED&amp;CФорма № 1-Л, Підрозділ: Слов'янський міськрайонний суд Донецької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55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43"/>
      <c r="B1" s="43"/>
      <c r="C1" s="43"/>
      <c r="D1" s="43"/>
      <c r="E1" s="43"/>
      <c r="F1" s="43"/>
      <c r="G1" s="43"/>
      <c r="H1" s="43"/>
    </row>
    <row r="2" spans="1:11" ht="42.75" customHeight="1">
      <c r="A2" s="44"/>
      <c r="B2" s="186" t="s">
        <v>73</v>
      </c>
      <c r="C2" s="186"/>
      <c r="D2" s="186"/>
      <c r="E2" s="186"/>
      <c r="F2" s="186"/>
      <c r="G2" s="186"/>
      <c r="H2" s="186"/>
      <c r="I2" s="21"/>
      <c r="J2" s="20"/>
      <c r="K2" s="20"/>
    </row>
    <row r="3" spans="1:11" ht="18">
      <c r="A3" s="183" t="s">
        <v>54</v>
      </c>
      <c r="B3" s="187" t="s">
        <v>53</v>
      </c>
      <c r="C3" s="188"/>
      <c r="D3" s="188"/>
      <c r="E3" s="173" t="s">
        <v>37</v>
      </c>
      <c r="F3" s="173" t="s">
        <v>38</v>
      </c>
      <c r="G3" s="173"/>
      <c r="H3" s="173"/>
      <c r="I3" s="22"/>
      <c r="J3" s="20"/>
      <c r="K3" s="20"/>
    </row>
    <row r="4" spans="1:11" ht="33" customHeight="1">
      <c r="A4" s="183"/>
      <c r="B4" s="189"/>
      <c r="C4" s="190"/>
      <c r="D4" s="190"/>
      <c r="E4" s="173"/>
      <c r="F4" s="34">
        <v>209</v>
      </c>
      <c r="G4" s="34" t="s">
        <v>67</v>
      </c>
      <c r="H4" s="34">
        <v>306</v>
      </c>
      <c r="I4" s="22"/>
      <c r="J4" s="20"/>
      <c r="K4" s="20"/>
    </row>
    <row r="5" spans="1:11" ht="18" customHeight="1">
      <c r="A5" s="183"/>
      <c r="B5" s="191"/>
      <c r="C5" s="192"/>
      <c r="D5" s="192"/>
      <c r="E5" s="46">
        <v>1</v>
      </c>
      <c r="F5" s="37">
        <v>2</v>
      </c>
      <c r="G5" s="37">
        <v>3</v>
      </c>
      <c r="H5" s="37">
        <v>4</v>
      </c>
      <c r="I5" s="22"/>
      <c r="J5" s="20"/>
      <c r="K5" s="20"/>
    </row>
    <row r="6" spans="1:11" ht="69" customHeight="1">
      <c r="A6" s="27">
        <v>1</v>
      </c>
      <c r="B6" s="193" t="s">
        <v>74</v>
      </c>
      <c r="C6" s="194"/>
      <c r="D6" s="195"/>
      <c r="E6" s="51">
        <f>SUM(F6:H6)</f>
        <v>0</v>
      </c>
      <c r="F6" s="45"/>
      <c r="G6" s="45"/>
      <c r="H6" s="52"/>
      <c r="I6" s="22"/>
      <c r="J6" s="20"/>
      <c r="K6" s="20"/>
    </row>
    <row r="7" spans="1:11" ht="45" customHeight="1">
      <c r="A7" s="27">
        <v>2</v>
      </c>
      <c r="B7" s="175" t="s">
        <v>56</v>
      </c>
      <c r="C7" s="131" t="s">
        <v>63</v>
      </c>
      <c r="D7" s="132"/>
      <c r="E7" s="51">
        <f>SUM(F7:H7)</f>
        <v>0</v>
      </c>
      <c r="F7" s="52"/>
      <c r="G7" s="45"/>
      <c r="H7" s="52"/>
      <c r="I7" s="22"/>
      <c r="J7" s="20"/>
      <c r="K7" s="20"/>
    </row>
    <row r="8" spans="1:11" ht="47.25" customHeight="1">
      <c r="A8" s="62">
        <v>3</v>
      </c>
      <c r="B8" s="177"/>
      <c r="C8" s="196" t="s">
        <v>64</v>
      </c>
      <c r="D8" s="197"/>
      <c r="E8" s="51">
        <f>SUM(F8:H8)</f>
        <v>0</v>
      </c>
      <c r="F8" s="52"/>
      <c r="G8" s="45"/>
      <c r="H8" s="52"/>
      <c r="I8" s="22"/>
      <c r="J8" s="20"/>
      <c r="K8" s="20"/>
    </row>
    <row r="9" spans="2:11" ht="18.75">
      <c r="B9" s="16"/>
      <c r="C9" s="16"/>
      <c r="D9" s="16"/>
      <c r="E9" s="23"/>
      <c r="F9" s="24"/>
      <c r="G9" s="24"/>
      <c r="H9" s="25"/>
      <c r="I9" s="22"/>
      <c r="J9" s="20"/>
      <c r="K9" s="20"/>
    </row>
    <row r="10" spans="2:11" ht="18.75"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2:7" ht="12.75">
      <c r="B11" s="1"/>
      <c r="C11" s="1"/>
      <c r="D11" s="1"/>
      <c r="E11" s="1"/>
      <c r="F11" s="1"/>
      <c r="G11" s="1"/>
    </row>
    <row r="12" spans="2:7" ht="12.75">
      <c r="B12" s="1"/>
      <c r="C12" s="1"/>
      <c r="D12" s="1"/>
      <c r="E12" s="1"/>
      <c r="F12" s="1"/>
      <c r="G12" s="1"/>
    </row>
    <row r="13" spans="2:7" ht="12.75">
      <c r="B13" s="1"/>
      <c r="C13" s="1"/>
      <c r="D13" s="1"/>
      <c r="E13" s="1"/>
      <c r="F13" s="1"/>
      <c r="G13" s="1"/>
    </row>
    <row r="14" spans="2:7" ht="12.75">
      <c r="B14" s="1"/>
      <c r="C14" s="1"/>
      <c r="D14" s="1"/>
      <c r="E14" s="1"/>
      <c r="F14" s="1"/>
      <c r="G14" s="1"/>
    </row>
    <row r="15" spans="2:7" ht="12.75">
      <c r="B15" s="1"/>
      <c r="C15" s="1"/>
      <c r="D15" s="1"/>
      <c r="E15" s="1"/>
      <c r="F15" s="1"/>
      <c r="G15" s="1"/>
    </row>
    <row r="16" spans="2:7" ht="12.75">
      <c r="B16" s="1"/>
      <c r="C16" s="1"/>
      <c r="D16" s="1"/>
      <c r="E16" s="1"/>
      <c r="F16" s="1"/>
      <c r="G16" s="1"/>
    </row>
    <row r="17" spans="2:7" ht="12.75"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2:7" ht="12.75">
      <c r="B19" s="1"/>
      <c r="C19" s="1"/>
      <c r="D19" s="1"/>
      <c r="E19" s="1"/>
      <c r="F19" s="1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</sheetData>
  <sheetProtection password="A656" sheet="1" objects="1" scenarios="1" selectLockedCells="1" selectUnlockedCells="1"/>
  <mergeCells count="9">
    <mergeCell ref="E3:E4"/>
    <mergeCell ref="B2:H2"/>
    <mergeCell ref="F3:H3"/>
    <mergeCell ref="B3:D5"/>
    <mergeCell ref="B6:D6"/>
    <mergeCell ref="A3:A5"/>
    <mergeCell ref="C7:D7"/>
    <mergeCell ref="B7:B8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&amp;L77C2FDED&amp;CФорма № 1-Л, Підрозділ: Слов'янський міськрайонний суд Донецької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Устинова Ольга Викторовна</cp:lastModifiedBy>
  <cp:lastPrinted>2014-11-21T11:18:04Z</cp:lastPrinted>
  <dcterms:created xsi:type="dcterms:W3CDTF">1996-10-08T23:32:33Z</dcterms:created>
  <dcterms:modified xsi:type="dcterms:W3CDTF">2015-02-12T14:37:05Z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1-Л_00243_4.2014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77C2FDED</vt:lpwstr>
  </property>
  <property fmtid="{D5CDD505-2E9C-101B-9397-08002B2CF9AE}" pid="9" name="Підрозділ">
    <vt:lpwstr>Слов'янський міськрайонний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467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