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<sst xmlns="http://schemas.openxmlformats.org/spreadsheetml/2006/main" count="131" uniqueCount="107">
  <si>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</si>
  <si>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</si>
  <si>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</si>
  <si>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</si>
  <si>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</si>
  <si>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</si>
  <si>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</si>
  <si>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</si>
  <si>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</si>
  <si>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</si>
  <si>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</si>
  <si>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</si>
  <si>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</si>
  <si>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</si>
  <si>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</si>
  <si>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</si>
  <si>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</si>
  <si>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</si>
  <si>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</si>
  <si>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</si>
  <si>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</si>
  <si>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</si>
  <si>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</si>
  <si>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</si>
  <si>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</si>
  <si>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</si>
  <si>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</si>
  <si>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</si>
  <si>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</si>
  <si>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</si>
  <si>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</si>
  <si>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</si>
  <si>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</si>
  <si>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</si>
  <si>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</si>
  <si>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</si>
  <si>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</si>
  <si>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</si>
  <si>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</si>
  <si>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</si>
  <si>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</si>
  <si>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</si>
  <si>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</si>
  <si>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</si>
  <si>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</si>
  <si>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</si>
  <si>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</si>
  <si>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</si>
  <si>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</si>
  <si>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</si>
  <si>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</si>
  <si>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</si>
  <si>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</si>
  <si>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</si>
  <si>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</si>
  <si>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</si>
  <si>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</si>
  <si>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</si>
  <si>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</si>
  <si>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</si>
  <si>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</si>
  <si>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</si>
  <si>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</si>
  <si>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</si>
  <si>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</si>
  <si>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</si>
  <si>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</si>
  <si>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</si>
  <si>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</si>
  <si>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</si>
  <si>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</si>
  <si>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</si>
  <si>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</si>
  <si>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</si>
  <si>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</si>
  <si>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</si>
  <si>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</si>
  <si>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</si>
  <si>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</si>
  <si>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</si>
  <si>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</si>
  <si>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</si>
  <si>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</si>
  <si>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</si>
  <si>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</si>
  <si>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</si>
  <si>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</si>
  <si>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</si>
  <si>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</si>
  <si>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</si>
  <si>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</si>
  <si>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</si>
  <si>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</si>
  <si>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</si>
  <si>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</si>
  <si>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</si>
  <si>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Л.Б. Філатова</t>
  </si>
  <si>
    <t>О.Г. Монойло</t>
  </si>
  <si>
    <t>0462-676-902</t>
  </si>
  <si>
    <t>0462-647-732</t>
  </si>
  <si>
    <t>inbox@nz.cn.court.gov.ua</t>
  </si>
  <si>
    <t>11 січня 2017 року</t>
  </si>
  <si>
    <t>2016 рік</t>
  </si>
  <si>
    <t>Новозаводський районний суд м.Чернігова</t>
  </si>
  <si>
    <t xml:space="preserve">Місцезнаходження: </t>
  </si>
  <si>
    <t>14000. Чернігівська область.м. Чернігів</t>
  </si>
  <si>
    <t>вул. Мстиславська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</si>
</sst>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2056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3087</v>
      </c>
      <c r="B16" s="88">
        <v>16346088</v>
      </c>
      <c r="C16" s="88">
        <v>45</v>
      </c>
      <c r="D16" s="88">
        <v>428869</v>
      </c>
      <c r="E16" s="89">
        <v>12</v>
      </c>
      <c r="F16" s="88">
        <v>920</v>
      </c>
      <c r="G16" s="89">
        <v>6499956</v>
      </c>
      <c r="H16" s="88">
        <v>14</v>
      </c>
      <c r="I16" s="88">
        <v>348650</v>
      </c>
      <c r="J16" s="88">
        <v>108</v>
      </c>
      <c r="K16" s="88">
        <v>100</v>
      </c>
      <c r="L16" s="88">
        <v>20547</v>
      </c>
      <c r="M16" s="88">
        <v>1088</v>
      </c>
      <c r="N16" s="88">
        <v>532829</v>
      </c>
      <c r="O16" s="88">
        <v>108</v>
      </c>
      <c r="P16" s="88">
        <v>354712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&amp;LA65ACBDB&amp;CФорма № 4, Підрозділ: Новозаводський районний суд м.Чернігова,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170642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377616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149598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21044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&amp;LA65ACBDB&amp;CФорма № 4, Підрозділ: Новозаводський районний суд м.Чернігова,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149598</v>
      </c>
      <c r="I7" s="86">
        <f>SUM(I8:I20)</f>
        <v>21044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149598</v>
      </c>
      <c r="I20" s="88">
        <v>21044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79683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69915</v>
      </c>
      <c r="I24" s="88">
        <v>21044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69915</v>
      </c>
      <c r="I27" s="86">
        <f>I24-I25-I26</f>
        <v>21044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&amp;LA65ACBDB&amp;CФорма № 4, Підрозділ: Новозаводський районний суд м.Чернігова,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&amp;LA65ACBDB&amp;C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2017-02-10T09:04:13Z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4_00751_4.2016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A65ACBDB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