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<sst xmlns="http://schemas.openxmlformats.org/spreadsheetml/2006/main" count="129" uniqueCount="115">
  <si>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</si>
  <si>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</si>
  <si>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</si>
  <si>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</si>
  <si>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</si>
  <si>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</si>
  <si>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</si>
  <si>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</si>
  <si>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</si>
  <si>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</si>
  <si>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</si>
  <si>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</si>
  <si>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</si>
  <si>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</si>
  <si>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</si>
  <si>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</si>
  <si>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</si>
  <si>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</si>
  <si>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</si>
  <si>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</si>
  <si>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</si>
  <si>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</si>
  <si>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</si>
  <si>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</si>
  <si>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</si>
  <si>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</si>
  <si>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</si>
  <si>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</si>
  <si>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</si>
  <si>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</si>
  <si>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</si>
  <si>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</si>
  <si>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</si>
  <si>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</si>
  <si>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</si>
  <si>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</si>
  <si>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</si>
  <si>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</si>
  <si>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</si>
  <si>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</si>
  <si>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</si>
  <si>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</si>
  <si>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</si>
  <si>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</si>
  <si>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</si>
  <si>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</si>
  <si>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</si>
  <si>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</si>
  <si>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</si>
  <si>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</si>
  <si>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</si>
  <si>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</si>
  <si>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</si>
  <si>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</si>
  <si>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</si>
  <si>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</si>
  <si>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</si>
  <si>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</si>
  <si>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</si>
  <si>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</si>
  <si>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</si>
  <si>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</si>
  <si>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</si>
  <si>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</si>
  <si>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</si>
  <si>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</si>
  <si>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</si>
  <si>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</si>
  <si>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</si>
  <si>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</si>
  <si>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</si>
  <si>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</si>
  <si>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</si>
  <si>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</si>
  <si>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</si>
  <si>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</si>
  <si>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</si>
  <si>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</si>
  <si>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</si>
  <si>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</si>
  <si>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</si>
  <si>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</si>
  <si>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</si>
  <si>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</si>
  <si>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</si>
  <si>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</si>
  <si>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</si>
  <si>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</si>
  <si>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</si>
  <si>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</si>
  <si>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</si>
  <si>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</si>
  <si>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</si>
  <si>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</si>
  <si>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</si>
  <si>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</si>
  <si>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</si>
  <si>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</si>
  <si>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</si>
  <si>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</si>
  <si>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</si>
  <si>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</si>
  <si>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</si>
  <si>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</si>
  <si>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</si>
  <si>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</si>
  <si>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Київський окружний адміністративний суд</t>
  </si>
  <si>
    <t>01133, м. Київ, бульвар Лесі Українки, 26</t>
  </si>
  <si>
    <t>три квартали 2018 року</t>
  </si>
  <si>
    <t>О.В. Басай</t>
  </si>
  <si>
    <t>І.І. Кондратюк</t>
  </si>
  <si>
    <t>207-80-59</t>
  </si>
  <si>
    <t>207-80-90</t>
  </si>
  <si>
    <t>inbox@adm.ko.court.gov.ua</t>
  </si>
  <si>
    <t>5 жовтня 2018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</si>
</sst>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&amp;L3FC163B8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7" sqref="H7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9</v>
      </c>
      <c r="L1" s="57">
        <v>115</v>
      </c>
      <c r="M1" s="57">
        <v>69</v>
      </c>
      <c r="N1" s="58">
        <v>69</v>
      </c>
      <c r="O1" s="58">
        <v>9</v>
      </c>
      <c r="P1" s="58">
        <v>115</v>
      </c>
      <c r="Q1" s="59">
        <v>0</v>
      </c>
      <c r="R1" s="59">
        <v>0</v>
      </c>
      <c r="S1" s="59">
        <v>2</v>
      </c>
      <c r="T1" s="59">
        <v>11</v>
      </c>
      <c r="U1" s="59">
        <v>0</v>
      </c>
      <c r="V1" s="59">
        <v>1</v>
      </c>
      <c r="W1" s="59">
        <v>0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5798</v>
      </c>
      <c r="F5" s="56">
        <v>5454</v>
      </c>
      <c r="G5" s="56">
        <v>5394</v>
      </c>
      <c r="H5" s="56">
        <v>3879</v>
      </c>
      <c r="I5" s="56">
        <v>404</v>
      </c>
      <c r="J5" s="56">
        <v>1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5014</v>
      </c>
      <c r="F6" s="56">
        <v>3949</v>
      </c>
      <c r="G6" s="56">
        <v>3032</v>
      </c>
      <c r="H6" s="56">
        <v>2014</v>
      </c>
      <c r="I6" s="42">
        <v>1982</v>
      </c>
      <c r="J6" s="42">
        <v>31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14</v>
      </c>
      <c r="F7" s="56">
        <v>14</v>
      </c>
      <c r="G7" s="56">
        <v>14</v>
      </c>
      <c r="H7" s="42">
        <v>1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3</v>
      </c>
      <c r="F8" s="42">
        <v>3</v>
      </c>
      <c r="G8" s="42">
        <v>3</v>
      </c>
      <c r="H8" s="56">
        <v>1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475</v>
      </c>
      <c r="F9" s="56">
        <v>439</v>
      </c>
      <c r="G9" s="42">
        <v>418</v>
      </c>
      <c r="H9" s="42">
        <v>223</v>
      </c>
      <c r="I9" s="42">
        <v>57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10</v>
      </c>
      <c r="F10" s="42">
        <v>9</v>
      </c>
      <c r="G10" s="42">
        <v>8</v>
      </c>
      <c r="H10" s="42">
        <v>2</v>
      </c>
      <c r="I10" s="42">
        <v>2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17</v>
      </c>
      <c r="F11" s="42">
        <v>9</v>
      </c>
      <c r="G11" s="42">
        <v>9</v>
      </c>
      <c r="H11" s="56">
        <v>2</v>
      </c>
      <c r="I11" s="42">
        <v>8</v>
      </c>
      <c r="J11" s="42">
        <v>2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7400</v>
      </c>
      <c r="F12" s="42">
        <v>6123</v>
      </c>
      <c r="G12" s="42">
        <v>4949</v>
      </c>
      <c r="H12" s="42">
        <v>2243</v>
      </c>
      <c r="I12" s="42">
        <v>2451</v>
      </c>
      <c r="J12" s="42">
        <f>SUM(J5:J11)</f>
        <v>34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7400</v>
      </c>
      <c r="F14" s="42">
        <f>SUM(F12,F13)</f>
        <v>6123</v>
      </c>
      <c r="G14" s="42">
        <f>SUM(G12,G13)</f>
        <v>4949</v>
      </c>
      <c r="H14" s="42">
        <f>SUM(H12,H13)</f>
        <v>2243</v>
      </c>
      <c r="I14" s="42">
        <f>SUM(I12,I13)</f>
        <v>2451</v>
      </c>
      <c r="J14" s="42">
        <f>SUM(J12,J13)</f>
        <v>34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0</v>
      </c>
      <c r="G16" s="80">
        <v>2</v>
      </c>
      <c r="H16" s="80">
        <v>2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149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649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2018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3850</v>
      </c>
      <c r="I21" s="80">
        <v>47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3550</v>
      </c>
      <c r="I22" s="80">
        <v>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1933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257627986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142845360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8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14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1109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249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724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90207629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4345415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24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20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&amp;L3FC163B8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201100</v>
      </c>
      <c r="H1" s="72">
        <v>201100</v>
      </c>
      <c r="I1" s="73">
        <v>3222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433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372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6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366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14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41</v>
      </c>
      <c r="G9" s="72">
        <v>11922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7</v>
      </c>
      <c r="G10" s="72">
        <v>7142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2</v>
      </c>
      <c r="G11" s="72">
        <v>3729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12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3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2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7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3876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981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63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26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3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0.0138718890248878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0.8082639229136045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247.45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370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62.41464928615767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71" t="s">
        <v>114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&amp;L3FC163B8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Кондратюк И.И.</cp:lastModifiedBy>
  <cp:lastPrinted>2017-03-13T13:32:44Z</cp:lastPrinted>
  <dcterms:created xsi:type="dcterms:W3CDTF">2004-04-20T14:33:35Z</dcterms:created>
  <dcterms:modified xsi:type="dcterms:W3CDTF">2018-10-30T12:03:14Z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