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<sst xmlns="http://schemas.openxmlformats.org/spreadsheetml/2006/main" count="192" uniqueCount="153">
  <si>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</si>
  <si>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</si>
  <si>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</si>
  <si>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</si>
  <si>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</si>
  <si>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</si>
  <si>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</si>
  <si>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</si>
  <si>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</si>
  <si>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</si>
  <si>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</si>
  <si>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</si>
  <si>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</si>
  <si>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</si>
  <si>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</si>
  <si>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</si>
  <si>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</si>
  <si>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</si>
  <si>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</si>
  <si>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</si>
  <si>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</si>
  <si>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</si>
  <si>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</si>
  <si>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</si>
  <si>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</si>
  <si>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</si>
  <si>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</si>
  <si>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</si>
  <si>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</si>
  <si>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</si>
  <si>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</si>
  <si>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</si>
  <si>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</si>
  <si>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</si>
  <si>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</si>
  <si>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</si>
  <si>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</si>
  <si>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</si>
  <si>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</si>
  <si>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</si>
  <si>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</si>
  <si>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</si>
  <si>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</si>
  <si>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</si>
  <si>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</si>
  <si>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</si>
  <si>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</si>
  <si>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</si>
  <si>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</si>
  <si>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</si>
  <si>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</si>
  <si>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</si>
  <si>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</si>
  <si>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</si>
  <si>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</si>
  <si>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</si>
  <si>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</si>
  <si>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</si>
  <si>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</si>
  <si>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</si>
  <si>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</si>
  <si>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</si>
  <si>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</si>
  <si>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</si>
  <si>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</si>
  <si>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</si>
  <si>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</si>
  <si>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</si>
  <si>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</si>
  <si>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</si>
  <si>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</si>
  <si>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</si>
  <si>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</si>
  <si>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</si>
  <si>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</si>
  <si>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</si>
  <si>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</si>
  <si>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</si>
  <si>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</si>
  <si>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</si>
  <si>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</si>
  <si>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</si>
  <si>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</si>
  <si>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</si>
  <si>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</si>
  <si>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</si>
  <si>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</si>
  <si>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</si>
  <si>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</si>
  <si>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</si>
  <si>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</si>
  <si>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</si>
  <si>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</si>
  <si>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</si>
  <si>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</si>
  <si>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</si>
  <si>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</si>
  <si>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</si>
  <si>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</si>
  <si>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</si>
  <si>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</si>
  <si>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</si>
  <si>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</si>
  <si>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</si>
  <si>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</si>
  <si>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</si>
  <si>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</si>
  <si>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</si>
  <si>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</si>
  <si>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</si>
  <si>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</si>
  <si>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</si>
  <si>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</si>
  <si>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</si>
  <si>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М.І. Мурашко</t>
  </si>
  <si>
    <t>Ю.Л. Боровичова</t>
  </si>
  <si>
    <t>699-872</t>
  </si>
  <si>
    <t xml:space="preserve">(підпис)    </t>
  </si>
  <si>
    <t>15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</si>
  <si>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</si>
  <si>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</si>
  <si>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</si>
  <si>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</si>
  <si>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</si>
  <si>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</si>
  <si>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</si>
  <si>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</si>
  <si>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</si>
  <si>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</si>
  <si>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</si>
  <si>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</si>
  <si>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</si>
  <si>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</si>
  <si>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t>
  </si>
  <si>
    <t>(поштовий індекс, область /АР Крим, район, населений пункт, вулиця /провулок, площа тощо)</t>
  </si>
  <si>
    <t>вул. Мстиславська, 17</t>
  </si>
  <si>
    <t>(№ будинку /корпусу, № квартири /офісу)</t>
  </si>
  <si>
    <t>2013 рік</t>
  </si>
  <si>
    <t>Новозаводський районний суд м.Чернігова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</si>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</sst>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1093</v>
      </c>
      <c r="D10" s="17">
        <v>0</v>
      </c>
      <c r="E10" s="17"/>
      <c r="F10" s="24">
        <v>508447.920000005</v>
      </c>
      <c r="G10" s="24">
        <v>0</v>
      </c>
      <c r="H10" s="24"/>
      <c r="I10" s="17">
        <f>SUM(K10,M10)</f>
        <v>0</v>
      </c>
      <c r="J10" s="24">
        <f>SUM(L10,N10)</f>
        <v>0</v>
      </c>
      <c r="K10" s="17">
        <v>822</v>
      </c>
      <c r="L10" s="24">
        <v>478562.430000003</v>
      </c>
      <c r="M10" s="17"/>
      <c r="N10" s="24"/>
      <c r="O10" s="24">
        <v>1</v>
      </c>
      <c r="P10" s="24">
        <v>229.4</v>
      </c>
      <c r="Q10" s="24"/>
      <c r="R10" s="24"/>
      <c r="S10" s="24"/>
      <c r="T10" s="24"/>
      <c r="U10" s="24"/>
      <c r="V10" s="24"/>
      <c r="W10" s="24"/>
      <c r="X10" s="24"/>
      <c r="Y10" s="24"/>
      <c r="Z10" s="24"/>
      <c r="AA10" s="24"/>
      <c r="AB10" s="24"/>
      <c r="AC10" s="17">
        <f>SUM(AE10,AG10)</f>
        <v>0</v>
      </c>
      <c r="AD10" s="24">
        <f>SUM(AF10,AH10)</f>
        <v>0</v>
      </c>
      <c r="AE10" s="17">
        <v>1</v>
      </c>
      <c r="AF10" s="24">
        <v>573.5</v>
      </c>
      <c r="AG10" s="17">
        <v>268</v>
      </c>
      <c r="AH10" s="24">
        <v>68811.5400000002</v>
      </c>
      <c r="AI10" s="48"/>
    </row>
    <row r="11" spans="1:35" ht="19.5" customHeight="1">
      <c r="A11" s="5">
        <v>3</v>
      </c>
      <c r="B11" s="10" t="s">
        <v>13</v>
      </c>
      <c r="C11" s="17">
        <v>446</v>
      </c>
      <c r="D11" s="17">
        <v>0</v>
      </c>
      <c r="E11" s="17"/>
      <c r="F11" s="24">
        <v>57923.5</v>
      </c>
      <c r="G11" s="24">
        <v>0</v>
      </c>
      <c r="H11" s="24"/>
      <c r="I11" s="17">
        <f>SUM(K11,M11)</f>
        <v>0</v>
      </c>
      <c r="J11" s="24">
        <f>SUM(L11,N11)</f>
        <v>0</v>
      </c>
      <c r="K11" s="17">
        <v>345</v>
      </c>
      <c r="L11" s="24">
        <v>48561.3300000001</v>
      </c>
      <c r="M11" s="17"/>
      <c r="N11" s="24"/>
      <c r="O11" s="24"/>
      <c r="P11" s="24"/>
      <c r="Q11" s="17"/>
      <c r="R11" s="24"/>
      <c r="S11" s="24"/>
      <c r="T11" s="24"/>
      <c r="U11" s="24"/>
      <c r="V11" s="24"/>
      <c r="W11" s="24"/>
      <c r="X11" s="24"/>
      <c r="Y11" s="24"/>
      <c r="Z11" s="24"/>
      <c r="AA11" s="24"/>
      <c r="AB11" s="24"/>
      <c r="AC11" s="17">
        <f>SUM(AE11,AG11)</f>
        <v>0</v>
      </c>
      <c r="AD11" s="24">
        <f>SUM(AF11,AH11)</f>
        <v>0</v>
      </c>
      <c r="AE11" s="17">
        <v>1</v>
      </c>
      <c r="AF11" s="24">
        <v>114.7</v>
      </c>
      <c r="AG11" s="17">
        <v>94</v>
      </c>
      <c r="AH11" s="24">
        <v>11240.6</v>
      </c>
      <c r="AI11" s="48"/>
    </row>
    <row r="12" spans="1:35" ht="15" customHeight="1">
      <c r="A12" s="5">
        <v>4</v>
      </c>
      <c r="B12" s="10" t="s">
        <v>14</v>
      </c>
      <c r="C12" s="17">
        <v>345</v>
      </c>
      <c r="D12" s="17">
        <v>0</v>
      </c>
      <c r="E12" s="17"/>
      <c r="F12" s="24">
        <v>42553.7000000001</v>
      </c>
      <c r="G12" s="24">
        <v>0</v>
      </c>
      <c r="H12" s="24"/>
      <c r="I12" s="17">
        <f>SUM(K12,M12)</f>
        <v>0</v>
      </c>
      <c r="J12" s="24">
        <f>SUM(L12,N12)</f>
        <v>0</v>
      </c>
      <c r="K12" s="17">
        <v>343</v>
      </c>
      <c r="L12" s="24">
        <v>45103.1900000002</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v>2</v>
      </c>
      <c r="AH12" s="24">
        <v>229.4</v>
      </c>
      <c r="AI12" s="48"/>
    </row>
    <row r="13" spans="1:35" ht="15.75" customHeight="1">
      <c r="A13" s="5">
        <v>5</v>
      </c>
      <c r="B13" s="10" t="s">
        <v>15</v>
      </c>
      <c r="C13" s="17">
        <v>6</v>
      </c>
      <c r="D13" s="17">
        <v>0</v>
      </c>
      <c r="E13" s="17"/>
      <c r="F13" s="24">
        <v>1376.4</v>
      </c>
      <c r="G13" s="24">
        <v>0</v>
      </c>
      <c r="H13" s="24"/>
      <c r="I13" s="17">
        <f>SUM(K13,M13)</f>
        <v>0</v>
      </c>
      <c r="J13" s="24">
        <f>SUM(L13,N13)</f>
        <v>0</v>
      </c>
      <c r="K13" s="17">
        <v>6</v>
      </c>
      <c r="L13" s="24">
        <v>2750.21</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1504</v>
      </c>
      <c r="D14" s="17">
        <v>0</v>
      </c>
      <c r="E14" s="17"/>
      <c r="F14" s="24">
        <v>165607.470000001</v>
      </c>
      <c r="G14" s="24">
        <v>0</v>
      </c>
      <c r="H14" s="24"/>
      <c r="I14" s="17">
        <f>SUM(K14,M14)</f>
        <v>0</v>
      </c>
      <c r="J14" s="24">
        <f>SUM(L14,N14)</f>
        <v>0</v>
      </c>
      <c r="K14" s="17">
        <v>1409</v>
      </c>
      <c r="L14" s="24">
        <v>166052.560000001</v>
      </c>
      <c r="M14" s="17"/>
      <c r="N14" s="24"/>
      <c r="O14" s="24">
        <v>1</v>
      </c>
      <c r="P14" s="24">
        <v>114.7</v>
      </c>
      <c r="Q14" s="24"/>
      <c r="R14" s="24"/>
      <c r="S14" s="24"/>
      <c r="T14" s="24"/>
      <c r="U14" s="24"/>
      <c r="V14" s="24"/>
      <c r="W14" s="24"/>
      <c r="X14" s="24"/>
      <c r="Y14" s="24"/>
      <c r="Z14" s="24"/>
      <c r="AA14" s="24"/>
      <c r="AB14" s="24"/>
      <c r="AC14" s="17">
        <f>SUM(AE14,AG14)</f>
        <v>0</v>
      </c>
      <c r="AD14" s="24">
        <f>SUM(AF14,AH14)</f>
        <v>0</v>
      </c>
      <c r="AE14" s="17"/>
      <c r="AF14" s="24"/>
      <c r="AG14" s="17">
        <v>95</v>
      </c>
      <c r="AH14" s="24">
        <v>10991.87</v>
      </c>
      <c r="AI14" s="48"/>
    </row>
    <row r="15" spans="1:35" ht="21" customHeight="1">
      <c r="A15" s="5">
        <v>7</v>
      </c>
      <c r="B15" s="10" t="s">
        <v>17</v>
      </c>
      <c r="C15" s="17">
        <v>106</v>
      </c>
      <c r="D15" s="17">
        <v>0</v>
      </c>
      <c r="E15" s="17"/>
      <c r="F15" s="24">
        <v>12043.5</v>
      </c>
      <c r="G15" s="24">
        <v>0</v>
      </c>
      <c r="H15" s="24"/>
      <c r="I15" s="17">
        <f>SUM(K15,M15)</f>
        <v>0</v>
      </c>
      <c r="J15" s="24">
        <f>SUM(L15,N15)</f>
        <v>0</v>
      </c>
      <c r="K15" s="17">
        <v>92</v>
      </c>
      <c r="L15" s="24">
        <v>10677.9</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14</v>
      </c>
      <c r="AH15" s="24">
        <v>1605.8</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v>23</v>
      </c>
      <c r="D19" s="17">
        <v>0</v>
      </c>
      <c r="E19" s="17"/>
      <c r="F19" s="24">
        <v>2638.1</v>
      </c>
      <c r="G19" s="24">
        <v>0</v>
      </c>
      <c r="H19" s="24"/>
      <c r="I19" s="17">
        <f>SUM(K19,M19)</f>
        <v>0</v>
      </c>
      <c r="J19" s="24">
        <f>SUM(L19,N19)</f>
        <v>0</v>
      </c>
      <c r="K19" s="17">
        <v>22</v>
      </c>
      <c r="L19" s="24">
        <v>2524.97</v>
      </c>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v>3</v>
      </c>
      <c r="D21" s="17">
        <v>0</v>
      </c>
      <c r="E21" s="17"/>
      <c r="F21" s="24">
        <v>286.75</v>
      </c>
      <c r="G21" s="24">
        <v>0</v>
      </c>
      <c r="H21" s="24"/>
      <c r="I21" s="17">
        <f>SUM(K21,M21)</f>
        <v>0</v>
      </c>
      <c r="J21" s="24">
        <f>SUM(L21,N21)</f>
        <v>0</v>
      </c>
      <c r="K21" s="17">
        <v>3</v>
      </c>
      <c r="L21" s="24">
        <v>286.75</v>
      </c>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v>2</v>
      </c>
      <c r="D23" s="17">
        <v>0</v>
      </c>
      <c r="E23" s="17"/>
      <c r="F23" s="24">
        <v>344.1</v>
      </c>
      <c r="G23" s="24">
        <v>0</v>
      </c>
      <c r="H23" s="24"/>
      <c r="I23" s="17">
        <f>SUM(K23,M23)</f>
        <v>0</v>
      </c>
      <c r="J23" s="24">
        <f>SUM(L23,N23)</f>
        <v>0</v>
      </c>
      <c r="K23" s="17">
        <v>2</v>
      </c>
      <c r="L23" s="24">
        <v>222</v>
      </c>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v>81</v>
      </c>
      <c r="D25" s="17">
        <v>0</v>
      </c>
      <c r="E25" s="17"/>
      <c r="F25" s="24">
        <v>46453.5</v>
      </c>
      <c r="G25" s="24">
        <v>0</v>
      </c>
      <c r="H25" s="24"/>
      <c r="I25" s="17">
        <f>SUM(K25,M25)</f>
        <v>0</v>
      </c>
      <c r="J25" s="24">
        <f>SUM(L25,N25)</f>
        <v>0</v>
      </c>
      <c r="K25" s="17">
        <v>79</v>
      </c>
      <c r="L25" s="24">
        <v>41185.46</v>
      </c>
      <c r="M25" s="17"/>
      <c r="N25" s="24"/>
      <c r="O25" s="24"/>
      <c r="P25" s="24"/>
      <c r="Q25" s="17"/>
      <c r="R25" s="24"/>
      <c r="S25" s="24"/>
      <c r="T25" s="24"/>
      <c r="U25" s="24"/>
      <c r="V25" s="24"/>
      <c r="W25" s="24"/>
      <c r="X25" s="24"/>
      <c r="Y25" s="24"/>
      <c r="Z25" s="24"/>
      <c r="AA25" s="24"/>
      <c r="AB25" s="24"/>
      <c r="AC25" s="17">
        <f>SUM(AE25,AG25)</f>
        <v>0</v>
      </c>
      <c r="AD25" s="24">
        <f>SUM(AF25,AH25)</f>
        <v>0</v>
      </c>
      <c r="AE25" s="17"/>
      <c r="AF25" s="24"/>
      <c r="AG25" s="17">
        <v>2</v>
      </c>
      <c r="AH25" s="24">
        <v>1147</v>
      </c>
      <c r="AI25" s="48"/>
    </row>
    <row r="26" spans="1:35" ht="26.25" customHeight="1">
      <c r="A26" s="5">
        <v>18</v>
      </c>
      <c r="B26" s="10" t="s">
        <v>27</v>
      </c>
      <c r="C26" s="17">
        <v>1723</v>
      </c>
      <c r="D26" s="17">
        <v>0</v>
      </c>
      <c r="E26" s="17"/>
      <c r="F26" s="24">
        <v>378739.400000007</v>
      </c>
      <c r="G26" s="24">
        <v>0</v>
      </c>
      <c r="H26" s="24"/>
      <c r="I26" s="17">
        <f>SUM(K26,M26)</f>
        <v>0</v>
      </c>
      <c r="J26" s="24">
        <f>SUM(L26,N26)</f>
        <v>0</v>
      </c>
      <c r="K26" s="17">
        <v>1723</v>
      </c>
      <c r="L26" s="24">
        <v>395498.820000009</v>
      </c>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v>1</v>
      </c>
      <c r="D27" s="17">
        <v>0</v>
      </c>
      <c r="E27" s="17"/>
      <c r="F27" s="24">
        <v>114.7</v>
      </c>
      <c r="G27" s="24">
        <v>0</v>
      </c>
      <c r="H27" s="24"/>
      <c r="I27" s="17">
        <f>SUM(K27,M27)</f>
        <v>0</v>
      </c>
      <c r="J27" s="24">
        <f>SUM(L27,N27)</f>
        <v>0</v>
      </c>
      <c r="K27" s="17">
        <v>1</v>
      </c>
      <c r="L27" s="24">
        <v>229.4</v>
      </c>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20</v>
      </c>
      <c r="D45" s="17">
        <v>0</v>
      </c>
      <c r="E45" s="17"/>
      <c r="F45" s="24">
        <v>6573.52</v>
      </c>
      <c r="G45" s="24">
        <v>0</v>
      </c>
      <c r="H45" s="24"/>
      <c r="I45" s="17">
        <f>SUM(K45,M45)</f>
        <v>0</v>
      </c>
      <c r="J45" s="24">
        <f>SUM(L45,N45)</f>
        <v>0</v>
      </c>
      <c r="K45" s="17">
        <v>7</v>
      </c>
      <c r="L45" s="24">
        <v>5878.32</v>
      </c>
      <c r="M45" s="17"/>
      <c r="N45" s="24"/>
      <c r="O45" s="24"/>
      <c r="P45" s="24"/>
      <c r="Q45" s="17"/>
      <c r="R45" s="24"/>
      <c r="S45" s="24"/>
      <c r="T45" s="24"/>
      <c r="U45" s="24"/>
      <c r="V45" s="24"/>
      <c r="W45" s="24"/>
      <c r="X45" s="24"/>
      <c r="Y45" s="24"/>
      <c r="Z45" s="24"/>
      <c r="AA45" s="24"/>
      <c r="AB45" s="24"/>
      <c r="AC45" s="17">
        <f>SUM(AE45,AG45)</f>
        <v>0</v>
      </c>
      <c r="AD45" s="24">
        <f>SUM(AF45,AH45)</f>
        <v>0</v>
      </c>
      <c r="AE45" s="17"/>
      <c r="AF45" s="24"/>
      <c r="AG45" s="17">
        <v>13</v>
      </c>
      <c r="AH45" s="24">
        <v>1759.3</v>
      </c>
      <c r="AI45" s="48"/>
    </row>
    <row r="46" spans="1:35" ht="15" customHeight="1">
      <c r="A46" s="5">
        <v>38</v>
      </c>
      <c r="B46" s="10" t="s">
        <v>42</v>
      </c>
      <c r="C46" s="17">
        <v>110</v>
      </c>
      <c r="D46" s="17">
        <v>0</v>
      </c>
      <c r="E46" s="17"/>
      <c r="F46" s="24">
        <v>4438.89</v>
      </c>
      <c r="G46" s="24">
        <v>0</v>
      </c>
      <c r="H46" s="24"/>
      <c r="I46" s="17">
        <f>SUM(K46,M46)</f>
        <v>0</v>
      </c>
      <c r="J46" s="24">
        <f>SUM(L46,N46)</f>
        <v>0</v>
      </c>
      <c r="K46" s="17">
        <v>74</v>
      </c>
      <c r="L46" s="24">
        <v>3313.18</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35</v>
      </c>
      <c r="AH46" s="24">
        <v>1651.68</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v>2</v>
      </c>
      <c r="D48" s="17">
        <v>0</v>
      </c>
      <c r="E48" s="17"/>
      <c r="F48" s="24">
        <v>34.4</v>
      </c>
      <c r="G48" s="24">
        <v>0</v>
      </c>
      <c r="H48" s="24"/>
      <c r="I48" s="17">
        <f>SUM(K48,M48)</f>
        <v>0</v>
      </c>
      <c r="J48" s="24">
        <f>SUM(L48,N48)</f>
        <v>0</v>
      </c>
      <c r="K48" s="17">
        <v>1</v>
      </c>
      <c r="L48" s="24">
        <v>58</v>
      </c>
      <c r="M48" s="17"/>
      <c r="N48" s="24"/>
      <c r="O48" s="24"/>
      <c r="P48" s="24"/>
      <c r="Q48" s="17"/>
      <c r="R48" s="24"/>
      <c r="S48" s="24"/>
      <c r="T48" s="24"/>
      <c r="U48" s="24"/>
      <c r="V48" s="24"/>
      <c r="W48" s="24"/>
      <c r="X48" s="24"/>
      <c r="Y48" s="24"/>
      <c r="Z48" s="24"/>
      <c r="AA48" s="24"/>
      <c r="AB48" s="24"/>
      <c r="AC48" s="17">
        <f>SUM(AE48,AG48)</f>
        <v>0</v>
      </c>
      <c r="AD48" s="24">
        <f>SUM(AF48,AH48)</f>
        <v>0</v>
      </c>
      <c r="AE48" s="17"/>
      <c r="AF48" s="24"/>
      <c r="AG48" s="17">
        <v>1</v>
      </c>
      <c r="AH48" s="24">
        <v>17.2</v>
      </c>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40</v>
      </c>
      <c r="D54" s="17">
        <v>0</v>
      </c>
      <c r="E54" s="17">
        <v>0</v>
      </c>
      <c r="F54" s="24"/>
      <c r="G54" s="24">
        <v>0</v>
      </c>
      <c r="H54" s="17">
        <v>0</v>
      </c>
      <c r="I54" s="17">
        <f>SUM(K54,M54)</f>
        <v>0</v>
      </c>
      <c r="J54" s="24">
        <f>SUM(L54,N54)</f>
        <v>0</v>
      </c>
      <c r="K54" s="17">
        <v>40</v>
      </c>
      <c r="L54" s="24">
        <v>120</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&amp;L64618597�</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v>184</v>
      </c>
      <c r="F6" s="84">
        <v>31527.2200000001</v>
      </c>
      <c r="G6" s="48"/>
    </row>
    <row r="7" spans="1:7" ht="12.75">
      <c r="A7" s="51">
        <v>3</v>
      </c>
      <c r="B7" s="62" t="s">
        <v>90</v>
      </c>
      <c r="C7" s="71"/>
      <c r="D7" s="76"/>
      <c r="E7" s="79">
        <v>5</v>
      </c>
      <c r="F7" s="84">
        <v>2468.16</v>
      </c>
      <c r="G7" s="48"/>
    </row>
    <row r="8" spans="1:7" ht="12.75">
      <c r="A8" s="51">
        <v>4</v>
      </c>
      <c r="B8" s="62" t="s">
        <v>91</v>
      </c>
      <c r="C8" s="71"/>
      <c r="D8" s="76"/>
      <c r="E8" s="79">
        <v>184</v>
      </c>
      <c r="F8" s="84">
        <v>37851.0000000001</v>
      </c>
      <c r="G8" s="48"/>
    </row>
    <row r="9" spans="1:7" ht="37.5" customHeight="1">
      <c r="A9" s="51">
        <v>5</v>
      </c>
      <c r="B9" s="62" t="s">
        <v>0</v>
      </c>
      <c r="C9" s="71"/>
      <c r="D9" s="76"/>
      <c r="E9" s="79"/>
      <c r="F9" s="84"/>
      <c r="G9" s="85"/>
    </row>
    <row r="10" spans="1:7" ht="37.5" customHeight="1">
      <c r="A10" s="51">
        <v>6</v>
      </c>
      <c r="B10" s="62" t="s">
        <v>92</v>
      </c>
      <c r="C10" s="71"/>
      <c r="D10" s="76"/>
      <c r="E10" s="79">
        <v>7</v>
      </c>
      <c r="F10" s="84">
        <v>802.9</v>
      </c>
      <c r="G10" s="85"/>
    </row>
    <row r="11" spans="1:7" ht="12.75">
      <c r="A11" s="51">
        <v>7</v>
      </c>
      <c r="B11" s="63" t="s">
        <v>93</v>
      </c>
      <c r="C11" s="72"/>
      <c r="D11" s="77"/>
      <c r="E11" s="79">
        <v>2</v>
      </c>
      <c r="F11" s="84">
        <v>458.8</v>
      </c>
      <c r="G11" s="48"/>
    </row>
    <row r="12" spans="1:7" ht="12.75">
      <c r="A12" s="51">
        <v>8</v>
      </c>
      <c r="B12" s="63" t="s">
        <v>94</v>
      </c>
      <c r="C12" s="72"/>
      <c r="D12" s="77"/>
      <c r="E12" s="79"/>
      <c r="F12" s="84"/>
      <c r="G12" s="48"/>
    </row>
    <row r="13" spans="1:7" ht="12.75">
      <c r="A13" s="51">
        <v>9</v>
      </c>
      <c r="B13" s="63" t="s">
        <v>95</v>
      </c>
      <c r="C13" s="72"/>
      <c r="D13" s="77"/>
      <c r="E13" s="79">
        <v>54</v>
      </c>
      <c r="F13" s="84">
        <v>8071.00999999999</v>
      </c>
      <c r="G13" s="48"/>
    </row>
    <row r="14" spans="1:7" ht="37.5" customHeight="1">
      <c r="A14" s="51">
        <v>10</v>
      </c>
      <c r="B14" s="62" t="s">
        <v>96</v>
      </c>
      <c r="C14" s="71"/>
      <c r="D14" s="76"/>
      <c r="E14" s="79">
        <v>3</v>
      </c>
      <c r="F14" s="84">
        <v>412.92</v>
      </c>
      <c r="G14" s="85"/>
    </row>
    <row r="15" spans="1:7" ht="12.75">
      <c r="A15" s="51">
        <v>11</v>
      </c>
      <c r="B15" s="63" t="s">
        <v>97</v>
      </c>
      <c r="C15" s="72"/>
      <c r="D15" s="77"/>
      <c r="E15" s="79">
        <v>30</v>
      </c>
      <c r="F15" s="84">
        <v>9662.19</v>
      </c>
      <c r="G15" s="48"/>
    </row>
    <row r="16" spans="1:7" ht="12.75">
      <c r="A16" s="51">
        <v>12</v>
      </c>
      <c r="B16" s="63" t="s">
        <v>98</v>
      </c>
      <c r="C16" s="72"/>
      <c r="D16" s="77"/>
      <c r="E16" s="79">
        <v>37</v>
      </c>
      <c r="F16" s="84">
        <v>4192.94</v>
      </c>
      <c r="G16" s="48"/>
    </row>
    <row r="17" spans="1:7" ht="12.75">
      <c r="A17" s="51">
        <v>13</v>
      </c>
      <c r="B17" s="64" t="s">
        <v>99</v>
      </c>
      <c r="C17" s="64"/>
      <c r="D17" s="64"/>
      <c r="E17" s="79">
        <v>3</v>
      </c>
      <c r="F17" s="84">
        <v>458.8</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v>12</v>
      </c>
      <c r="F25" s="84">
        <v>1147</v>
      </c>
      <c r="G25" s="85"/>
    </row>
    <row r="26" spans="1:7" ht="45" customHeight="1">
      <c r="A26" s="51">
        <v>22</v>
      </c>
      <c r="B26" s="64" t="s">
        <v>4</v>
      </c>
      <c r="C26" s="64"/>
      <c r="D26" s="64"/>
      <c r="E26" s="79"/>
      <c r="F26" s="84"/>
      <c r="G26" s="85"/>
    </row>
    <row r="27" spans="1:7" ht="37.5" customHeight="1">
      <c r="A27" s="51">
        <v>23</v>
      </c>
      <c r="B27" s="64" t="s">
        <v>105</v>
      </c>
      <c r="C27" s="64"/>
      <c r="D27" s="64"/>
      <c r="E27" s="79">
        <v>3</v>
      </c>
      <c r="F27" s="84">
        <v>401.45</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t="s">
        <v>115</v>
      </c>
      <c r="D34" s="73"/>
      <c r="E34" s="81"/>
      <c r="F34" s="81"/>
      <c r="G34" s="86"/>
      <c r="H34" s="86"/>
      <c r="I34" s="86"/>
    </row>
    <row r="35" spans="1:9" ht="14.25" customHeight="1">
      <c r="A35" s="55"/>
      <c r="B35" s="66"/>
      <c r="C35" s="74"/>
      <c r="D35" s="66"/>
      <c r="E35" s="82" t="s">
        <v>117</v>
      </c>
      <c r="F35" s="82"/>
      <c r="G35" s="74"/>
      <c r="H35" s="74"/>
      <c r="I35" s="74"/>
    </row>
    <row r="36" spans="1:9" ht="12.75">
      <c r="A36" s="55"/>
      <c r="B36" s="67" t="s">
        <v>111</v>
      </c>
      <c r="C36" s="73" t="s">
        <v>116</v>
      </c>
      <c r="D36" s="73"/>
      <c r="E36" s="66"/>
      <c r="F36" s="74"/>
      <c r="G36" s="74"/>
      <c r="H36" s="74"/>
      <c r="I36" s="74"/>
    </row>
    <row r="37" spans="1:11" ht="15.75" customHeight="1">
      <c r="A37" s="56"/>
      <c r="B37" s="68" t="s">
        <v>112</v>
      </c>
      <c r="C37" s="73"/>
      <c r="D37" s="73"/>
      <c r="E37" s="83" t="s">
        <v>118</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&amp;L64618597�</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139</v>
      </c>
    </row>
    <row r="3" spans="2:8" ht="35.25" customHeight="1">
      <c r="B3" s="96" t="s">
        <v>119</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140</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120</v>
      </c>
      <c r="C10" s="117"/>
      <c r="D10" s="129"/>
      <c r="E10" s="139" t="s">
        <v>141</v>
      </c>
      <c r="F10" s="104"/>
      <c r="G10" s="136" t="s">
        <v>150</v>
      </c>
    </row>
    <row r="11" spans="1:7" ht="12.75" customHeight="1">
      <c r="A11" s="94"/>
      <c r="B11" s="101"/>
      <c r="C11" s="118"/>
      <c r="D11" s="130"/>
      <c r="E11" s="140"/>
      <c r="F11" s="104"/>
      <c r="G11" s="148" t="s">
        <v>151</v>
      </c>
    </row>
    <row r="12" spans="1:7" ht="37.5" customHeight="1">
      <c r="A12" s="94"/>
      <c r="B12" s="102" t="s">
        <v>121</v>
      </c>
      <c r="C12" s="119"/>
      <c r="D12" s="131"/>
      <c r="E12" s="141" t="s">
        <v>142</v>
      </c>
      <c r="F12" s="104"/>
      <c r="G12" s="148"/>
    </row>
    <row r="13" spans="1:7" ht="12.75" customHeight="1">
      <c r="A13" s="94"/>
      <c r="B13" s="103"/>
      <c r="C13" s="120"/>
      <c r="D13" s="132"/>
      <c r="E13" s="141"/>
      <c r="F13" s="48"/>
      <c r="G13" s="149" t="s">
        <v>152</v>
      </c>
    </row>
    <row r="14" spans="1:8" ht="12.75" customHeight="1">
      <c r="A14" s="94"/>
      <c r="B14" s="102" t="s">
        <v>122</v>
      </c>
      <c r="C14" s="119"/>
      <c r="D14" s="131"/>
      <c r="E14" s="142" t="s">
        <v>142</v>
      </c>
      <c r="F14" s="147" t="s">
        <v>147</v>
      </c>
      <c r="G14" s="150"/>
      <c r="H14" s="150"/>
    </row>
    <row r="15" spans="1:8" ht="12.75" customHeight="1">
      <c r="A15" s="94"/>
      <c r="B15" s="102"/>
      <c r="C15" s="119"/>
      <c r="D15" s="131"/>
      <c r="E15" s="142"/>
      <c r="F15" s="147" t="s">
        <v>148</v>
      </c>
      <c r="G15" s="150"/>
      <c r="H15" s="150"/>
    </row>
    <row r="16" spans="1:6" ht="12.75" customHeight="1">
      <c r="A16" s="94"/>
      <c r="B16" s="104"/>
      <c r="C16" s="109"/>
      <c r="D16" s="94"/>
      <c r="E16" s="143"/>
      <c r="F16" s="48"/>
    </row>
    <row r="17" spans="1:8" ht="12.75" customHeight="1">
      <c r="A17" s="94"/>
      <c r="B17" s="102" t="s">
        <v>123</v>
      </c>
      <c r="C17" s="119"/>
      <c r="D17" s="131"/>
      <c r="E17" s="142" t="s">
        <v>142</v>
      </c>
      <c r="F17" s="147" t="s">
        <v>149</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124</v>
      </c>
      <c r="C20" s="119"/>
      <c r="D20" s="131"/>
      <c r="E20" s="142" t="s">
        <v>142</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125</v>
      </c>
      <c r="C23" s="119"/>
      <c r="D23" s="131"/>
      <c r="E23" s="141"/>
      <c r="F23" s="104"/>
      <c r="G23" s="149"/>
    </row>
    <row r="24" spans="1:6" ht="12.75" customHeight="1">
      <c r="A24" s="94"/>
      <c r="B24" s="102" t="s">
        <v>126</v>
      </c>
      <c r="C24" s="119"/>
      <c r="D24" s="131"/>
      <c r="E24" s="141"/>
      <c r="F24" s="104"/>
    </row>
    <row r="25" spans="1:6" ht="12.75" customHeight="1">
      <c r="A25" s="95"/>
      <c r="B25" s="102" t="s">
        <v>127</v>
      </c>
      <c r="C25" s="119"/>
      <c r="D25" s="131"/>
      <c r="E25" s="141" t="s">
        <v>143</v>
      </c>
      <c r="F25" s="48"/>
    </row>
    <row r="26" spans="1:6" ht="12.75" customHeight="1">
      <c r="A26" s="95"/>
      <c r="B26" s="105" t="s">
        <v>128</v>
      </c>
      <c r="C26" s="121"/>
      <c r="D26" s="133"/>
      <c r="E26" s="144" t="s">
        <v>144</v>
      </c>
      <c r="F26" s="48"/>
    </row>
    <row r="27" spans="1:6" ht="12.75" customHeight="1">
      <c r="A27" s="95"/>
      <c r="B27" s="106"/>
      <c r="C27" s="19"/>
      <c r="D27" s="94"/>
      <c r="E27" s="143"/>
      <c r="F27" s="48"/>
    </row>
    <row r="28" spans="1:6" ht="12.75" customHeight="1">
      <c r="A28" s="95"/>
      <c r="B28" s="102" t="s">
        <v>129</v>
      </c>
      <c r="C28" s="119"/>
      <c r="D28" s="131"/>
      <c r="E28" s="145" t="s">
        <v>145</v>
      </c>
      <c r="F28" s="48"/>
    </row>
    <row r="29" spans="1:6" ht="12.75" customHeight="1">
      <c r="A29" s="95"/>
      <c r="B29" s="107"/>
      <c r="C29" s="122"/>
      <c r="D29" s="134"/>
      <c r="E29" s="146" t="s">
        <v>146</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130</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131</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132</v>
      </c>
      <c r="C39" s="13"/>
      <c r="D39" s="135">
        <v>14000</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133</v>
      </c>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135</v>
      </c>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&amp;L64618597�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збір)_00751_4.2013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64618597</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