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<sst xmlns="http://schemas.openxmlformats.org/spreadsheetml/2006/main" count="107" uniqueCount="92">
  <si>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</si>
  <si>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</si>
  <si>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</si>
  <si>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</si>
  <si>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</si>
  <si>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</si>
  <si>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</si>
  <si>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</si>
  <si>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</si>
  <si>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</si>
  <si>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</si>
  <si>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</si>
  <si>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</si>
  <si>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</si>
  <si>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</si>
  <si>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</si>
  <si>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</si>
  <si>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</si>
  <si>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</si>
  <si>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</si>
  <si>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</si>
  <si>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</si>
  <si>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</si>
  <si>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</si>
  <si>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</si>
  <si>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</si>
  <si>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</si>
  <si>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</si>
  <si>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</si>
  <si>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</si>
  <si>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</si>
  <si>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</si>
  <si>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</si>
  <si>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</si>
  <si>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</si>
  <si>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</si>
  <si>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</si>
  <si>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</si>
  <si>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</si>
  <si>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</si>
  <si>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</si>
  <si>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</si>
  <si>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</si>
  <si>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</si>
  <si>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</si>
  <si>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</si>
  <si>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</si>
  <si>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</si>
  <si>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</si>
  <si>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</si>
  <si>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</si>
  <si>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</si>
  <si>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</si>
  <si>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</si>
  <si>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</si>
  <si>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</si>
  <si>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</si>
  <si>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</si>
  <si>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</si>
  <si>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</si>
  <si>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</si>
  <si>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</si>
  <si>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</si>
  <si>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</si>
  <si>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</si>
  <si>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</si>
  <si>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</si>
  <si>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</si>
  <si>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</si>
  <si>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</si>
  <si>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</si>
  <si>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</si>
  <si>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</si>
  <si>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</si>
  <si>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</si>
  <si>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</si>
  <si>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</si>
  <si>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</si>
  <si>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</si>
  <si>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</si>
  <si>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</si>
  <si>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</si>
  <si>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</si>
  <si>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</si>
  <si>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</si>
  <si>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</si>
  <si>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</si>
  <si>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</si>
  <si>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А.Ф. Гетьман</t>
  </si>
  <si>
    <t>2 липня 2016 року</t>
  </si>
  <si>
    <t>О.М. Жорняк</t>
  </si>
  <si>
    <t>05763 2-00-17, 05763 3-02-62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</si>
</sst>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24</v>
      </c>
      <c r="B9" s="137"/>
      <c r="C9" s="137"/>
      <c r="D9" s="138"/>
      <c r="E9" s="143" t="s">
        <v>47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25</v>
      </c>
      <c r="B10" s="130"/>
      <c r="C10" s="130"/>
      <c r="D10" s="131"/>
      <c r="E10" s="146" t="s">
        <v>26</v>
      </c>
      <c r="F10" s="147"/>
      <c r="G10" s="148"/>
      <c r="H10" s="139" t="s">
        <v>27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28</v>
      </c>
      <c r="B12" s="130"/>
      <c r="C12" s="130"/>
      <c r="D12" s="131"/>
      <c r="E12" s="152" t="s">
        <v>65</v>
      </c>
      <c r="F12" s="153"/>
      <c r="G12" s="154"/>
      <c r="H12" s="141" t="s">
        <v>29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30</v>
      </c>
      <c r="B14" s="130"/>
      <c r="C14" s="130"/>
      <c r="D14" s="131"/>
      <c r="E14" s="152" t="s">
        <v>66</v>
      </c>
      <c r="F14" s="153"/>
      <c r="G14" s="154"/>
      <c r="H14" s="141" t="s">
        <v>31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32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48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33</v>
      </c>
      <c r="B19" s="163"/>
      <c r="C19" s="163" t="s">
        <v>84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34</v>
      </c>
      <c r="B20" s="178"/>
      <c r="C20" s="178"/>
      <c r="D20" s="178"/>
      <c r="E20" s="178" t="s">
        <v>85</v>
      </c>
      <c r="F20" s="178"/>
      <c r="G20" s="178"/>
      <c r="H20" s="178"/>
      <c r="I20" s="178"/>
      <c r="J20" s="179"/>
    </row>
    <row r="21" spans="1:10" ht="12.75">
      <c r="A21" s="174" t="s">
        <v>86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35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87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36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&amp;LF1BE3BAB&amp;C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7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54</v>
      </c>
      <c r="B2" s="208" t="s">
        <v>58</v>
      </c>
      <c r="C2" s="209"/>
      <c r="D2" s="210"/>
      <c r="E2" s="206" t="s">
        <v>37</v>
      </c>
      <c r="F2" s="200" t="s">
        <v>38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0</v>
      </c>
      <c r="C5" s="190"/>
      <c r="D5" s="191"/>
      <c r="E5" s="51">
        <f>SUM(F5:H5)</f>
        <v>1</v>
      </c>
      <c r="F5" s="73">
        <v>1</v>
      </c>
      <c r="G5" s="73"/>
      <c r="H5" s="73"/>
      <c r="I5" s="4"/>
    </row>
    <row r="6" spans="1:8" ht="33.75" customHeight="1">
      <c r="A6" s="31">
        <v>2</v>
      </c>
      <c r="B6" s="189" t="s">
        <v>16</v>
      </c>
      <c r="C6" s="190"/>
      <c r="D6" s="19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3" t="s">
        <v>46</v>
      </c>
      <c r="C7" s="180" t="s">
        <v>39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40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41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42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59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60</v>
      </c>
      <c r="C12" s="183"/>
      <c r="D12" s="18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2" t="s">
        <v>3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2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4</v>
      </c>
      <c r="C15" s="221"/>
      <c r="D15" s="22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80" t="s">
        <v>50</v>
      </c>
      <c r="D16" s="181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80" t="s">
        <v>51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52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5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7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6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17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21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18</v>
      </c>
      <c r="C24" s="190"/>
      <c r="D24" s="19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92" t="s">
        <v>19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55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20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&amp;LF1BE3BAB&amp;CФорма № 1-Л,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9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54</v>
      </c>
      <c r="B2" s="227" t="s">
        <v>58</v>
      </c>
      <c r="C2" s="227"/>
      <c r="D2" s="227"/>
      <c r="E2" s="229" t="s">
        <v>37</v>
      </c>
      <c r="F2" s="229" t="s">
        <v>38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95"/>
      <c r="D6" s="181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9" t="s">
        <v>10</v>
      </c>
      <c r="C7" s="190"/>
      <c r="D7" s="19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5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0" t="s">
        <v>62</v>
      </c>
      <c r="C24" s="195"/>
      <c r="D24" s="181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&amp;LF1BE3BAB&amp;CФорма № 1-Л,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zoomScaleNormal="70" zoomScalePageLayoutView="55" workbookViewId="0" topLeftCell="A2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54</v>
      </c>
      <c r="B3" s="243" t="s">
        <v>53</v>
      </c>
      <c r="C3" s="244"/>
      <c r="D3" s="244"/>
      <c r="E3" s="229" t="s">
        <v>37</v>
      </c>
      <c r="F3" s="229" t="s">
        <v>38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56</v>
      </c>
      <c r="C7" s="183" t="s">
        <v>63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64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90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6" t="s">
        <v>91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6"/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7"/>
      <c r="F20" s="237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&amp;LF1BE3BAB&amp;CФорма № 1-Л, Підрозділ: Дергачівський 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2016-07-05T08:26:56Z</cp:lastPrinted>
  <dcterms:created xsi:type="dcterms:W3CDTF">2015-09-09T11:46:15Z</dcterms:created>
  <dcterms:modified xsi:type="dcterms:W3CDTF">2016-07-05T08:26:58Z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F1BE3BAB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