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<sst xmlns="http://schemas.openxmlformats.org/spreadsheetml/2006/main" count="107" uniqueCount="92">
  <si>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</si>
  <si>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</si>
  <si>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</si>
  <si>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</si>
  <si>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</si>
  <si>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</si>
  <si>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</si>
  <si>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</si>
  <si>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</si>
  <si>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</si>
  <si>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</si>
  <si>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</si>
  <si>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</si>
  <si>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</si>
  <si>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</si>
  <si>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</si>
  <si>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</si>
  <si>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</si>
  <si>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</si>
  <si>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</si>
  <si>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</si>
  <si>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</si>
  <si>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</si>
  <si>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</si>
  <si>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</si>
  <si>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</si>
  <si>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</si>
  <si>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</si>
  <si>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</si>
  <si>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</si>
  <si>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</si>
  <si>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</si>
  <si>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</si>
  <si>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</si>
  <si>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</si>
  <si>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</si>
  <si>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</si>
  <si>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</si>
  <si>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</si>
  <si>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</si>
  <si>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</si>
  <si>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</si>
  <si>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</si>
  <si>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</si>
  <si>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</si>
  <si>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</si>
  <si>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</si>
  <si>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</si>
  <si>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</si>
  <si>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</si>
  <si>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</si>
  <si>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</si>
  <si>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</si>
  <si>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</si>
  <si>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</si>
  <si>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</si>
  <si>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</si>
  <si>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</si>
  <si>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</si>
  <si>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</si>
  <si>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</si>
  <si>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</si>
  <si>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</si>
  <si>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</si>
  <si>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</si>
  <si>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</si>
  <si>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</si>
  <si>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</si>
  <si>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</si>
  <si>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</si>
  <si>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</si>
  <si>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</si>
  <si>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</si>
  <si>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</si>
  <si>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</si>
  <si>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</si>
  <si>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</si>
  <si>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</si>
  <si>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</si>
  <si>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</si>
  <si>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</si>
  <si>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</si>
  <si>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</si>
  <si>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</si>
  <si>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Дергачівський районний суд Харківської області</t>
  </si>
  <si>
    <t>62300. Харківська область</t>
  </si>
  <si>
    <t>м. Дергачі</t>
  </si>
  <si>
    <t>вул. Першого Травня. 63</t>
  </si>
  <si>
    <t>А.Ф. Гетьман</t>
  </si>
  <si>
    <t>2 липня 2015 року</t>
  </si>
  <si>
    <t>О.М.Жорняк</t>
  </si>
  <si>
    <t>05763-2-00-17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</si>
</sst>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L10" sqref="L10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3" t="s">
        <v>77</v>
      </c>
      <c r="B1" s="123"/>
      <c r="C1" s="123"/>
      <c r="D1" s="123"/>
      <c r="E1" s="123"/>
      <c r="F1" s="123"/>
      <c r="G1" s="123"/>
      <c r="H1" s="123"/>
      <c r="I1" s="123"/>
      <c r="J1" s="123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4" t="s">
        <v>22</v>
      </c>
      <c r="B3" s="124"/>
      <c r="C3" s="124"/>
      <c r="D3" s="124"/>
      <c r="E3" s="124"/>
      <c r="F3" s="124"/>
      <c r="G3" s="124"/>
      <c r="H3" s="124"/>
      <c r="I3" s="124"/>
      <c r="J3" s="124"/>
      <c r="K3" s="78"/>
    </row>
    <row r="4" spans="1:11" ht="17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33"/>
      <c r="E7" s="133"/>
      <c r="F7" s="133"/>
      <c r="G7" s="133"/>
      <c r="H7" s="133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4" t="s">
        <v>24</v>
      </c>
      <c r="B9" s="135"/>
      <c r="C9" s="135"/>
      <c r="D9" s="136"/>
      <c r="E9" s="141" t="s">
        <v>47</v>
      </c>
      <c r="F9" s="142"/>
      <c r="G9" s="143"/>
      <c r="H9" s="84"/>
      <c r="I9" s="78"/>
      <c r="J9" s="85"/>
      <c r="K9" s="78"/>
    </row>
    <row r="10" spans="1:11" ht="36.75" customHeight="1">
      <c r="A10" s="127" t="s">
        <v>25</v>
      </c>
      <c r="B10" s="128"/>
      <c r="C10" s="128"/>
      <c r="D10" s="129"/>
      <c r="E10" s="144" t="s">
        <v>26</v>
      </c>
      <c r="F10" s="145"/>
      <c r="G10" s="146"/>
      <c r="H10" s="137" t="s">
        <v>27</v>
      </c>
      <c r="I10" s="138"/>
      <c r="J10" s="138"/>
      <c r="K10" s="78"/>
    </row>
    <row r="11" spans="1:11" ht="36.75" customHeight="1">
      <c r="A11" s="130"/>
      <c r="B11" s="131"/>
      <c r="C11" s="131"/>
      <c r="D11" s="132"/>
      <c r="E11" s="147"/>
      <c r="F11" s="148"/>
      <c r="G11" s="149"/>
      <c r="H11" s="86"/>
      <c r="I11" s="87"/>
      <c r="J11" s="87"/>
      <c r="K11" s="78"/>
    </row>
    <row r="12" spans="1:11" ht="45" customHeight="1">
      <c r="A12" s="127" t="s">
        <v>28</v>
      </c>
      <c r="B12" s="128"/>
      <c r="C12" s="128"/>
      <c r="D12" s="129"/>
      <c r="E12" s="150" t="s">
        <v>65</v>
      </c>
      <c r="F12" s="151"/>
      <c r="G12" s="152"/>
      <c r="H12" s="139" t="s">
        <v>29</v>
      </c>
      <c r="I12" s="140"/>
      <c r="J12" s="140"/>
      <c r="K12" s="78"/>
    </row>
    <row r="13" spans="1:11" ht="18.75" customHeight="1">
      <c r="A13" s="130"/>
      <c r="B13" s="131"/>
      <c r="C13" s="131"/>
      <c r="D13" s="132"/>
      <c r="E13" s="153"/>
      <c r="F13" s="154"/>
      <c r="G13" s="155"/>
      <c r="H13" s="88"/>
      <c r="I13" s="89"/>
      <c r="J13" s="89"/>
      <c r="K13" s="78"/>
    </row>
    <row r="14" spans="1:11" ht="45" customHeight="1">
      <c r="A14" s="127" t="s">
        <v>30</v>
      </c>
      <c r="B14" s="128"/>
      <c r="C14" s="128"/>
      <c r="D14" s="129"/>
      <c r="E14" s="150" t="s">
        <v>66</v>
      </c>
      <c r="F14" s="151"/>
      <c r="G14" s="152"/>
      <c r="H14" s="139" t="s">
        <v>31</v>
      </c>
      <c r="I14" s="140"/>
      <c r="J14" s="140"/>
      <c r="K14" s="78"/>
    </row>
    <row r="15" spans="1:11" ht="34.5" customHeight="1">
      <c r="A15" s="130"/>
      <c r="B15" s="131"/>
      <c r="C15" s="131"/>
      <c r="D15" s="132"/>
      <c r="E15" s="153"/>
      <c r="F15" s="154"/>
      <c r="G15" s="155"/>
      <c r="H15" s="139" t="s">
        <v>32</v>
      </c>
      <c r="I15" s="140"/>
      <c r="J15" s="140"/>
      <c r="K15" s="78"/>
    </row>
    <row r="16" spans="8:10" ht="12.75">
      <c r="H16" s="156"/>
      <c r="I16" s="156"/>
      <c r="J16" s="156"/>
    </row>
    <row r="18" spans="1:10" ht="12.75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 t="s">
        <v>84</v>
      </c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34</v>
      </c>
      <c r="B20" s="176"/>
      <c r="C20" s="176"/>
      <c r="D20" s="176"/>
      <c r="E20" s="176" t="s">
        <v>85</v>
      </c>
      <c r="F20" s="176"/>
      <c r="G20" s="176"/>
      <c r="H20" s="176"/>
      <c r="I20" s="176"/>
      <c r="J20" s="177"/>
    </row>
    <row r="21" spans="1:10" ht="12.75">
      <c r="A21" s="172" t="s">
        <v>86</v>
      </c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 t="s">
        <v>87</v>
      </c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&amp;LDAD04267&amp;C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7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1" t="s">
        <v>1</v>
      </c>
      <c r="B1" s="191"/>
      <c r="C1" s="191"/>
      <c r="D1" s="191"/>
      <c r="E1" s="191"/>
      <c r="F1" s="191"/>
      <c r="G1" s="191"/>
      <c r="H1" s="191"/>
    </row>
    <row r="2" spans="1:8" ht="15.75" customHeight="1">
      <c r="A2" s="212" t="s">
        <v>54</v>
      </c>
      <c r="B2" s="203" t="s">
        <v>58</v>
      </c>
      <c r="C2" s="204"/>
      <c r="D2" s="205"/>
      <c r="E2" s="201" t="s">
        <v>37</v>
      </c>
      <c r="F2" s="192" t="s">
        <v>38</v>
      </c>
      <c r="G2" s="193"/>
      <c r="H2" s="194"/>
    </row>
    <row r="3" spans="1:8" ht="15.75">
      <c r="A3" s="213"/>
      <c r="B3" s="206"/>
      <c r="C3" s="207"/>
      <c r="D3" s="208"/>
      <c r="E3" s="20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4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9" t="s">
        <v>0</v>
      </c>
      <c r="C5" s="180"/>
      <c r="D5" s="181"/>
      <c r="E5" s="51">
        <f>SUM(F5:H5)</f>
        <v>1</v>
      </c>
      <c r="F5" s="73">
        <f>SUM(F15,F23,F24,F25)</f>
        <v>1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9" t="s">
        <v>16</v>
      </c>
      <c r="C6" s="180"/>
      <c r="D6" s="181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5" t="s">
        <v>46</v>
      </c>
      <c r="C7" s="185" t="s">
        <v>39</v>
      </c>
      <c r="D7" s="187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6"/>
      <c r="C8" s="185" t="s">
        <v>40</v>
      </c>
      <c r="D8" s="187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6"/>
      <c r="C9" s="185" t="s">
        <v>41</v>
      </c>
      <c r="D9" s="187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7"/>
      <c r="C10" s="185" t="s">
        <v>42</v>
      </c>
      <c r="D10" s="187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98" t="s">
        <v>59</v>
      </c>
      <c r="C11" s="199"/>
      <c r="D11" s="20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98" t="s">
        <v>60</v>
      </c>
      <c r="C12" s="199"/>
      <c r="D12" s="20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98" t="s">
        <v>3</v>
      </c>
      <c r="C13" s="199"/>
      <c r="D13" s="20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5" t="s">
        <v>2</v>
      </c>
      <c r="C14" s="186"/>
      <c r="D14" s="187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88" t="s">
        <v>49</v>
      </c>
      <c r="C16" s="185" t="s">
        <v>50</v>
      </c>
      <c r="D16" s="187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89"/>
      <c r="C17" s="185" t="s">
        <v>51</v>
      </c>
      <c r="D17" s="187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89"/>
      <c r="C18" s="185" t="s">
        <v>52</v>
      </c>
      <c r="D18" s="187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89"/>
      <c r="C19" s="185" t="s">
        <v>5</v>
      </c>
      <c r="D19" s="187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89"/>
      <c r="C20" s="185" t="s">
        <v>7</v>
      </c>
      <c r="D20" s="187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0"/>
      <c r="C21" s="185" t="s">
        <v>6</v>
      </c>
      <c r="D21" s="187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5" t="s">
        <v>21</v>
      </c>
      <c r="C23" s="186"/>
      <c r="D23" s="187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9" t="s">
        <v>18</v>
      </c>
      <c r="C24" s="180"/>
      <c r="D24" s="181"/>
      <c r="E24" s="51">
        <f t="shared" si="0"/>
        <v>1</v>
      </c>
      <c r="F24" s="52">
        <v>1</v>
      </c>
      <c r="G24" s="52"/>
      <c r="H24" s="53"/>
    </row>
    <row r="25" spans="1:8" ht="61.5" customHeight="1">
      <c r="A25" s="31">
        <v>21</v>
      </c>
      <c r="B25" s="182" t="s">
        <v>19</v>
      </c>
      <c r="C25" s="183"/>
      <c r="D25" s="184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9" t="s">
        <v>55</v>
      </c>
      <c r="C26" s="180"/>
      <c r="D26" s="181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98" t="s">
        <v>20</v>
      </c>
      <c r="C27" s="199"/>
      <c r="D27" s="200"/>
      <c r="E27" s="51">
        <f t="shared" si="0"/>
        <v>0</v>
      </c>
      <c r="F27" s="53"/>
      <c r="G27" s="53"/>
      <c r="H27" s="53"/>
    </row>
    <row r="28" spans="2:12" ht="15.75" customHeight="1">
      <c r="B28" s="178"/>
      <c r="C28" s="178"/>
      <c r="D28" s="178"/>
      <c r="E28" s="178"/>
      <c r="F28" s="178"/>
      <c r="G28" s="178"/>
      <c r="H28" s="178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B27:D27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&amp;LDAD04267&amp;CФорма № 1-Л, Підрозділ: Дергачівський районний суд Харківської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0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9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6" t="s">
        <v>54</v>
      </c>
      <c r="B2" s="225" t="s">
        <v>58</v>
      </c>
      <c r="C2" s="225"/>
      <c r="D2" s="225"/>
      <c r="E2" s="227" t="s">
        <v>37</v>
      </c>
      <c r="F2" s="227" t="s">
        <v>38</v>
      </c>
      <c r="G2" s="227"/>
      <c r="H2" s="227"/>
      <c r="I2" s="20"/>
      <c r="J2" s="20"/>
      <c r="K2" s="20"/>
    </row>
    <row r="3" spans="1:11" ht="15.75" customHeight="1">
      <c r="A3" s="226"/>
      <c r="B3" s="225"/>
      <c r="C3" s="225"/>
      <c r="D3" s="225"/>
      <c r="E3" s="227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6"/>
      <c r="B4" s="225"/>
      <c r="C4" s="225"/>
      <c r="D4" s="225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1</v>
      </c>
      <c r="F5" s="53">
        <f>SUM(F7,F21,F22,F23)</f>
        <v>1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5" t="s">
        <v>61</v>
      </c>
      <c r="C6" s="186"/>
      <c r="D6" s="187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9" t="s">
        <v>10</v>
      </c>
      <c r="C7" s="180"/>
      <c r="D7" s="181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2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3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3"/>
      <c r="C10" s="229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3"/>
      <c r="C11" s="230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3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3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3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3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3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3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3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3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4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1</v>
      </c>
      <c r="F23" s="58">
        <v>1</v>
      </c>
      <c r="G23" s="58"/>
      <c r="H23" s="58"/>
      <c r="I23" s="20"/>
      <c r="J23" s="20"/>
      <c r="K23" s="20"/>
    </row>
    <row r="24" spans="1:11" ht="30.75" customHeight="1">
      <c r="A24" s="45">
        <v>20</v>
      </c>
      <c r="B24" s="185" t="s">
        <v>62</v>
      </c>
      <c r="C24" s="186"/>
      <c r="D24" s="187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&amp;LDAD04267&amp;CФорма № 1-Л, Підрозділ: Дергачівський районний суд Харківської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F29" sqref="F29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26" t="s">
        <v>54</v>
      </c>
      <c r="B3" s="241" t="s">
        <v>53</v>
      </c>
      <c r="C3" s="242"/>
      <c r="D3" s="242"/>
      <c r="E3" s="227" t="s">
        <v>37</v>
      </c>
      <c r="F3" s="227" t="s">
        <v>38</v>
      </c>
      <c r="G3" s="227"/>
      <c r="H3" s="227"/>
      <c r="I3" s="22"/>
      <c r="J3" s="20"/>
      <c r="K3" s="20"/>
    </row>
    <row r="4" spans="1:11" ht="33" customHeight="1">
      <c r="A4" s="226"/>
      <c r="B4" s="243"/>
      <c r="C4" s="244"/>
      <c r="D4" s="244"/>
      <c r="E4" s="227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6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99" t="s">
        <v>63</v>
      </c>
      <c r="D7" s="20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38" t="s">
        <v>64</v>
      </c>
      <c r="D8" s="23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6" t="s">
        <v>90</v>
      </c>
      <c r="H11" s="23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7" t="s">
        <v>79</v>
      </c>
      <c r="H12" s="23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6" t="s">
        <v>88</v>
      </c>
      <c r="H14" s="23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7" t="s">
        <v>79</v>
      </c>
      <c r="H15" s="23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 t="s">
        <v>91</v>
      </c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/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5"/>
      <c r="F20" s="235"/>
      <c r="G20" s="117"/>
      <c r="H20" s="118" t="s">
        <v>89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&amp;LDAD04267&amp;CФорма № 1-Л, Підрозділ: Дергачівський районний суд Харківської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2014-11-21T11:18:04Z</cp:lastPrinted>
  <dcterms:created xsi:type="dcterms:W3CDTF">1996-10-08T23:32:33Z</dcterms:created>
  <dcterms:modified xsi:type="dcterms:W3CDTF">2015-07-02T13:55:28Z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1-Л_00619_2.2015 з ПРК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DAD04267</vt:lpwstr>
  </property>
  <property fmtid="{D5CDD505-2E9C-101B-9397-08002B2CF9AE}" pid="9" name="Підрозділ">
    <vt:lpwstr>Дергачівський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861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3.13.0.500</vt:lpwstr>
  </property>
</Properties>
</file>