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<sst xmlns="http://schemas.openxmlformats.org/spreadsheetml/2006/main" count="176" uniqueCount="145">
  <si>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</si>
  <si>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</si>
  <si>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</si>
  <si>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</si>
  <si>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</si>
  <si>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</si>
  <si>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</si>
  <si>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</si>
  <si>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</si>
  <si>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</si>
  <si>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</si>
  <si>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</si>
  <si>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</si>
  <si>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</si>
  <si>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</si>
  <si>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</si>
  <si>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</si>
  <si>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</si>
  <si>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</si>
  <si>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</si>
  <si>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</si>
  <si>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</si>
  <si>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</si>
  <si>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</si>
  <si>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</si>
  <si>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</si>
  <si>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</si>
  <si>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</si>
  <si>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</si>
  <si>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</si>
  <si>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</si>
  <si>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</si>
  <si>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</si>
  <si>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</si>
  <si>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</si>
  <si>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</si>
  <si>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</si>
  <si>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</si>
  <si>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</si>
  <si>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</si>
  <si>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</si>
  <si>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</si>
  <si>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</si>
  <si>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</si>
  <si>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</si>
  <si>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</si>
  <si>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</si>
  <si>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</si>
  <si>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</si>
  <si>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</si>
  <si>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</si>
  <si>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</si>
  <si>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</si>
  <si>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</si>
  <si>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</si>
  <si>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</si>
  <si>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</si>
  <si>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</si>
  <si>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</si>
  <si>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</si>
  <si>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</si>
  <si>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</si>
  <si>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</si>
  <si>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</si>
  <si>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</si>
  <si>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</si>
  <si>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</si>
  <si>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</si>
  <si>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</si>
  <si>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</si>
  <si>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</si>
  <si>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</si>
  <si>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</si>
  <si>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</si>
  <si>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</si>
  <si>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</si>
  <si>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</si>
  <si>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</si>
  <si>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</si>
  <si>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</si>
  <si>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</si>
  <si>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</si>
  <si>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</si>
  <si>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</si>
  <si>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</si>
  <si>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</si>
  <si>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</si>
  <si>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</si>
  <si>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</si>
  <si>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</si>
  <si>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</si>
  <si>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</si>
  <si>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</si>
  <si>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</si>
  <si>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</si>
  <si>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</si>
  <si>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</si>
  <si>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</si>
  <si>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</si>
  <si>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</si>
  <si>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</si>
  <si>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</si>
  <si>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</si>
  <si>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</si>
  <si>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</si>
  <si>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</si>
  <si>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</si>
  <si>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</si>
  <si>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</si>
  <si>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</si>
  <si>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</si>
  <si>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</si>
  <si>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</si>
  <si>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</si>
  <si>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</si>
  <si>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</si>
  <si>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</si>
  <si>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</si>
  <si>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</si>
  <si>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</si>
  <si>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</si>
  <si>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</si>
  <si>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</si>
  <si>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</si>
  <si>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</si>
  <si>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</si>
  <si>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</si>
  <si>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</si>
  <si>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</si>
  <si>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</si>
  <si>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</si>
  <si>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</si>
  <si>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</si>
  <si>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</si>
  <si>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</si>
  <si>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 xml:space="preserve">                                         Ю.І. Марчак</t>
  </si>
  <si>
    <t>Т.Ю. Петращук</t>
  </si>
  <si>
    <t>(03434)2-22-63</t>
  </si>
  <si>
    <t>(03434)2-24-72</t>
  </si>
  <si>
    <t>3 січня 2016 року</t>
  </si>
  <si>
    <t>2015 рік</t>
  </si>
  <si>
    <t>Яремчанський міський суд Івано-Франківської області </t>
  </si>
  <si>
    <t>78500. Івано-Франківська область</t>
  </si>
  <si>
    <t>м. Яремчe</t>
  </si>
  <si>
    <t>вул. Довбуша. 32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</si>
</sst>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72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57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3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15</v>
      </c>
      <c r="I10" s="34">
        <v>9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14</v>
      </c>
      <c r="I12" s="34">
        <f>I10</f>
        <v>9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1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3</v>
      </c>
      <c r="I15" s="23">
        <v>2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3</v>
      </c>
      <c r="I16" s="23">
        <v>3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1</v>
      </c>
      <c r="I18" s="23">
        <v>1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1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32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93</v>
      </c>
      <c r="H26" s="55">
        <f>SUM(H27:H42)</f>
        <v>89</v>
      </c>
      <c r="I26" s="34">
        <f>SUM(I27:I42)</f>
        <v>5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3</v>
      </c>
      <c r="H27" s="22">
        <v>3</v>
      </c>
      <c r="I27" s="23">
        <v>1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22</v>
      </c>
      <c r="H28" s="22">
        <v>22</v>
      </c>
      <c r="I28" s="23">
        <v>1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6</v>
      </c>
      <c r="H29" s="22">
        <v>4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6</v>
      </c>
      <c r="H31" s="22">
        <v>5</v>
      </c>
      <c r="I31" s="23">
        <v>1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13</v>
      </c>
      <c r="H32" s="22">
        <v>12</v>
      </c>
      <c r="I32" s="23">
        <v>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4</v>
      </c>
      <c r="H33" s="22">
        <v>4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2</v>
      </c>
      <c r="H40" s="22">
        <v>2</v>
      </c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>
        <v>3</v>
      </c>
      <c r="H41" s="22">
        <v>3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34</v>
      </c>
      <c r="H42" s="29">
        <v>34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2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3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2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2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&amp;L34E28C07&amp;C&amp;R&amp;P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2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2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6</v>
      </c>
      <c r="G27" s="55">
        <f>SUM(G28:G37,G39,G40)</f>
        <v>6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>
        <v>1</v>
      </c>
      <c r="G36" s="22">
        <v>1</v>
      </c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5</v>
      </c>
      <c r="G40" s="29">
        <v>5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/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&amp;L34E28C07&amp;C&amp;R&amp;P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&amp;L34E28C07&amp;C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2016-07-19T13:23:40Z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1-1-ОП_00354_4.2015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8B65C4B2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Яремчанський міський суд Івано-Франківської області </vt:lpwstr>
  </property>
  <property fmtid="{D5CDD505-2E9C-101B-9397-08002B2CF9AE}" pid="14" name="ПідрозділID">
    <vt:i4>564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