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<sst xmlns="http://schemas.openxmlformats.org/spreadsheetml/2006/main" count="24" uniqueCount="23">
  <si>
    <t>Назва суду</t>
  </si>
  <si>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</si>
  <si>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</si>
  <si>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</si>
  <si>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</si>
  <si>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</si>
  <si>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</si>
  <si>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</si>
  <si>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</si>
  <si>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</si>
  <si>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</si>
  <si>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</si>
  <si>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</si>
  <si>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</si>
  <si>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</si>
  <si>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</si>
  <si>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</si>
  <si>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</si>
  <si>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</si>
  <si>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2025 р.</t>
    </r>
  </si>
  <si>
    <t>керівництво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</si>
  <si>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вересень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</si>
  <si>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09.2025 р.  (одиниць)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</si>
</sst>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D10" sqref="D10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5703125" customWidth="1"/>
    <col min="7" max="7" width="21.5703125" hidden="1" customWidth="1"/>
    <col min="8" max="8" width="22.85546875" hidden="1" customWidth="1"/>
    <col min="9" max="9" width="17.42578125" customWidth="1"/>
    <col min="10" max="10" width="14.85546875" customWidth="1"/>
    <col min="11" max="11" width="12" customWidth="1"/>
    <col min="12" max="12" width="27.42578125" customWidth="1"/>
  </cols>
  <sheetData>
    <row r="5" spans="2:12" ht="48.75" customHeight="1" x14ac:dyDescent="0.25">
      <c r="B5" s="28" t="s">
        <v>21</v>
      </c>
      <c r="C5" s="28"/>
      <c r="D5" s="28"/>
      <c r="E5" s="28"/>
      <c r="F5" s="28"/>
      <c r="G5" s="1"/>
    </row>
    <row r="6" spans="2:12" x14ac:dyDescent="0.25">
      <c r="B6" s="29" t="s">
        <v>0</v>
      </c>
      <c r="C6" s="29" t="s">
        <v>1</v>
      </c>
      <c r="D6" s="29" t="s">
        <v>22</v>
      </c>
      <c r="E6" s="29" t="s">
        <v>19</v>
      </c>
      <c r="F6" s="30" t="s">
        <v>18</v>
      </c>
      <c r="G6" s="1"/>
    </row>
    <row r="7" spans="2:12" x14ac:dyDescent="0.25">
      <c r="B7" s="29"/>
      <c r="C7" s="29"/>
      <c r="D7" s="29"/>
      <c r="E7" s="29"/>
      <c r="F7" s="30"/>
      <c r="G7" s="1"/>
    </row>
    <row r="8" spans="2:12" ht="34.5" customHeight="1" x14ac:dyDescent="0.25">
      <c r="B8" s="29"/>
      <c r="C8" s="29"/>
      <c r="D8" s="29"/>
      <c r="E8" s="29"/>
      <c r="F8" s="30"/>
      <c r="G8" s="1"/>
    </row>
    <row r="9" spans="2:12" ht="21" customHeight="1" x14ac:dyDescent="0.25">
      <c r="B9" s="2"/>
      <c r="C9" s="2" t="s">
        <v>2</v>
      </c>
      <c r="D9" s="3">
        <v>699</v>
      </c>
      <c r="E9" s="4">
        <f>AVERAGE(E11,E14:E15,E18,E21:E22,E25)</f>
        <v>17112.429246577874</v>
      </c>
      <c r="F9" s="5">
        <v>0.3</v>
      </c>
    </row>
    <row r="10" spans="2:12" x14ac:dyDescent="0.25">
      <c r="B10" s="7"/>
      <c r="C10" s="20" t="s">
        <v>3</v>
      </c>
      <c r="D10" s="8"/>
      <c r="E10" s="9"/>
      <c r="F10" s="10"/>
      <c r="G10" s="6"/>
    </row>
    <row r="11" spans="2:12" ht="41.25" customHeight="1" x14ac:dyDescent="0.3">
      <c r="B11" s="7"/>
      <c r="C11" s="2" t="s">
        <v>4</v>
      </c>
      <c r="D11" s="3">
        <v>60</v>
      </c>
      <c r="E11" s="11">
        <f>G11/D11</f>
        <v>32696.010999999999</v>
      </c>
      <c r="F11" s="12">
        <v>0.3</v>
      </c>
      <c r="G11" s="24">
        <v>1961760.66</v>
      </c>
      <c r="H11" s="27" t="s">
        <v>20</v>
      </c>
      <c r="K11" s="21"/>
      <c r="L11" s="22"/>
    </row>
    <row r="12" spans="2:12" ht="61.5" customHeight="1" x14ac:dyDescent="0.3">
      <c r="B12" s="7"/>
      <c r="C12" s="2" t="s">
        <v>5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6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7</v>
      </c>
      <c r="D14" s="3">
        <v>49</v>
      </c>
      <c r="E14" s="11">
        <f t="shared" ref="E14:E15" si="0">G14/D14</f>
        <v>16080.853469387754</v>
      </c>
      <c r="F14" s="12">
        <v>0.3</v>
      </c>
      <c r="G14" s="25">
        <v>787961.82</v>
      </c>
      <c r="H14">
        <v>14</v>
      </c>
      <c r="K14" s="21"/>
      <c r="L14" s="22"/>
    </row>
    <row r="15" spans="2:12" ht="49.5" customHeight="1" x14ac:dyDescent="0.3">
      <c r="B15" s="7"/>
      <c r="C15" s="2" t="s">
        <v>8</v>
      </c>
      <c r="D15" s="3">
        <v>230</v>
      </c>
      <c r="E15" s="11">
        <f t="shared" si="0"/>
        <v>15542.181652173913</v>
      </c>
      <c r="F15" s="12">
        <v>0.3</v>
      </c>
      <c r="G15" s="25">
        <v>3574701.78</v>
      </c>
      <c r="H15">
        <v>15</v>
      </c>
      <c r="K15" s="21"/>
      <c r="L15" s="22"/>
    </row>
    <row r="16" spans="2:12" ht="18.75" x14ac:dyDescent="0.3">
      <c r="B16" s="7"/>
      <c r="C16" s="20" t="s">
        <v>9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10</v>
      </c>
      <c r="D17" s="3">
        <v>175</v>
      </c>
      <c r="E17" s="11">
        <f>G17/D17</f>
        <v>15935.289028571429</v>
      </c>
      <c r="F17" s="12">
        <v>0.3</v>
      </c>
      <c r="G17" s="25">
        <v>2788675.58</v>
      </c>
      <c r="H17">
        <v>17</v>
      </c>
      <c r="K17" s="21"/>
      <c r="L17" s="22"/>
    </row>
    <row r="18" spans="2:12" ht="30.75" customHeight="1" x14ac:dyDescent="0.3">
      <c r="B18" s="7"/>
      <c r="C18" s="2" t="s">
        <v>11</v>
      </c>
      <c r="D18" s="3">
        <v>108</v>
      </c>
      <c r="E18" s="11">
        <f>G18/D18</f>
        <v>13174.643518518518</v>
      </c>
      <c r="F18" s="12">
        <v>0.3</v>
      </c>
      <c r="G18" s="25">
        <v>1422861.5</v>
      </c>
      <c r="H18">
        <v>18</v>
      </c>
      <c r="K18" s="21"/>
      <c r="L18" s="22"/>
    </row>
    <row r="19" spans="2:12" ht="18.75" x14ac:dyDescent="0.3">
      <c r="B19" s="7"/>
      <c r="C19" s="20" t="s">
        <v>9</v>
      </c>
      <c r="D19" s="8"/>
      <c r="E19" s="9"/>
      <c r="F19" s="10"/>
      <c r="G19" s="25"/>
      <c r="K19" s="21"/>
      <c r="L19" s="22"/>
    </row>
    <row r="20" spans="2:12" ht="26.25" customHeight="1" x14ac:dyDescent="0.3">
      <c r="B20" s="7"/>
      <c r="C20" s="2" t="s">
        <v>12</v>
      </c>
      <c r="D20" s="3">
        <v>19</v>
      </c>
      <c r="E20" s="11">
        <f>G20/D20</f>
        <v>13823.349473684211</v>
      </c>
      <c r="F20" s="12">
        <v>0.3</v>
      </c>
      <c r="G20" s="25">
        <v>262643.64</v>
      </c>
      <c r="H20">
        <v>20</v>
      </c>
      <c r="K20" s="21"/>
      <c r="L20" s="22"/>
    </row>
    <row r="21" spans="2:12" ht="28.5" x14ac:dyDescent="0.3">
      <c r="B21" s="7"/>
      <c r="C21" s="2" t="s">
        <v>13</v>
      </c>
      <c r="D21" s="3">
        <v>40</v>
      </c>
      <c r="E21" s="11">
        <f t="shared" ref="E21:E22" si="1">G21/D21</f>
        <v>8415.1395000000011</v>
      </c>
      <c r="F21" s="12">
        <v>0.3</v>
      </c>
      <c r="G21" s="25">
        <v>336605.58</v>
      </c>
      <c r="H21">
        <v>21</v>
      </c>
      <c r="K21" s="21"/>
      <c r="L21" s="22"/>
    </row>
    <row r="22" spans="2:12" ht="24" customHeight="1" x14ac:dyDescent="0.3">
      <c r="B22" s="7"/>
      <c r="C22" s="2" t="s">
        <v>14</v>
      </c>
      <c r="D22" s="3">
        <v>171</v>
      </c>
      <c r="E22" s="11">
        <f t="shared" si="1"/>
        <v>20094.744385964914</v>
      </c>
      <c r="F22" s="12">
        <v>0.3</v>
      </c>
      <c r="G22" s="25">
        <v>3436201.29</v>
      </c>
      <c r="H22">
        <v>22</v>
      </c>
      <c r="K22" s="21"/>
      <c r="L22" s="23"/>
    </row>
    <row r="23" spans="2:12" ht="18.75" x14ac:dyDescent="0.3">
      <c r="B23" s="7"/>
      <c r="C23" s="20" t="s">
        <v>15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16</v>
      </c>
      <c r="D24" s="3">
        <v>171</v>
      </c>
      <c r="E24" s="11">
        <f>G24/D24</f>
        <v>20094.744385964914</v>
      </c>
      <c r="F24" s="12">
        <v>0.3</v>
      </c>
      <c r="G24" s="25">
        <v>3436201.29</v>
      </c>
      <c r="H24">
        <v>24</v>
      </c>
      <c r="K24" s="21"/>
      <c r="L24" s="21"/>
    </row>
    <row r="25" spans="2:12" ht="21.75" customHeight="1" x14ac:dyDescent="0.25">
      <c r="B25" s="7"/>
      <c r="C25" s="2" t="s">
        <v>17</v>
      </c>
      <c r="D25" s="3">
        <v>25</v>
      </c>
      <c r="E25" s="11">
        <f>G25/D25</f>
        <v>13783.431200000001</v>
      </c>
      <c r="F25" s="12">
        <v>0.3</v>
      </c>
      <c r="G25" s="25">
        <v>344585.78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18352198.920000002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2025-09-29T12:50:22Z</dcterms:modified>
</cp:coreProperties>
</file>