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20730" windowHeight="11715"/>
  </bookViews>
  <sheets>
    <sheet name="Таблиця 1" sheetId="1" r:id="rId1"/>
  </sheets>
  <calcPr calcId="125725"/>
</workbook>
</file>

<file path=xl/calcChain.xml><?xml version="1.0" encoding="utf-8"?>
<calcChain xmlns="http://schemas.openxmlformats.org/spreadsheetml/2006/main">
  <c r="AL46" i="1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</calcChain>
</file>

<file path=xl/sharedStrings.xml><?xml version="1.0" encoding="utf-8"?>
<sst xmlns="http://schemas.openxmlformats.org/spreadsheetml/2006/main" count="96" uniqueCount="68">
  <si>
    <t>Перебувало на розгляді звернень</t>
  </si>
  <si>
    <t>Надійшло звернень</t>
  </si>
  <si>
    <t>з них:</t>
  </si>
  <si>
    <t>Розглянуто (усього)</t>
  </si>
  <si>
    <t>Повернуто та відмовлено</t>
  </si>
  <si>
    <t>Розглянуто по суті</t>
  </si>
  <si>
    <t>Залишок нерозглянутих звернень на кінець звітного періоду</t>
  </si>
  <si>
    <t>Укладення, зміни, розірвання договорів та визнання їх недійсними</t>
  </si>
  <si>
    <t>Майнові спори (виконання договорів, крім землі)</t>
  </si>
  <si>
    <t>Банкрутство</t>
  </si>
  <si>
    <t>Корпоративні відносини</t>
  </si>
  <si>
    <t>Захист прав на об’єкти інтелектуальної власності</t>
  </si>
  <si>
    <t>Земельні відносини</t>
  </si>
  <si>
    <t>Захист права власності</t>
  </si>
  <si>
    <t>Застосування антимоно-польного законодавства</t>
  </si>
  <si>
    <t>Інші спори</t>
  </si>
  <si>
    <t>СУДОВИЙ ЗБІР</t>
  </si>
  <si>
    <t>апеляційні скарги</t>
  </si>
  <si>
    <t xml:space="preserve">Задоволено звернень </t>
  </si>
  <si>
    <t>змінено та скасовано судових рішень</t>
  </si>
  <si>
    <t>Кількість судових рішень, що підлягають оскарженню (ст.287 ГПК)</t>
  </si>
  <si>
    <t>скасовано</t>
  </si>
  <si>
    <t>За участю іноземних інвесторів</t>
  </si>
  <si>
    <t>Банківська діяльність (з гр.14, 16)</t>
  </si>
  <si>
    <t>А</t>
  </si>
  <si>
    <t>Б</t>
  </si>
  <si>
    <t xml:space="preserve">Східний АГС </t>
  </si>
  <si>
    <t>ГС Донецької обл.</t>
  </si>
  <si>
    <t>ГС Луганської обл.</t>
  </si>
  <si>
    <t>ГС Полтавської обл.</t>
  </si>
  <si>
    <t>ГС Харківської обл.</t>
  </si>
  <si>
    <t>Східний АГС (І інстанція)</t>
  </si>
  <si>
    <t>Центральний АГС</t>
  </si>
  <si>
    <t>ГС Дніпропетровської обл.</t>
  </si>
  <si>
    <t>ГС Запорізької обл.</t>
  </si>
  <si>
    <t>ГС Кіровоградської обл.</t>
  </si>
  <si>
    <t>Центральний АГС (І інстанція)</t>
  </si>
  <si>
    <t>Південний АГС</t>
  </si>
  <si>
    <t>ГС АР Крим</t>
  </si>
  <si>
    <t>ГС м.Севастополя</t>
  </si>
  <si>
    <t>Південно-західний АГС</t>
  </si>
  <si>
    <t>ГС Миколаївської обл.</t>
  </si>
  <si>
    <t>ГС Одеської обл.</t>
  </si>
  <si>
    <t>ГС Херсонської обл.</t>
  </si>
  <si>
    <t>Південно-західний АГС (І інстанція)</t>
  </si>
  <si>
    <t>Північний АГС</t>
  </si>
  <si>
    <t>ГС Київської обл.</t>
  </si>
  <si>
    <t>ГС Сумської обл.</t>
  </si>
  <si>
    <t>ГС Черкаської обл.</t>
  </si>
  <si>
    <t>ГС Чернігівської обл.</t>
  </si>
  <si>
    <t>ГС м.Києва</t>
  </si>
  <si>
    <t>Північний АГС (І інстанція)</t>
  </si>
  <si>
    <t>Північно-західний АГС</t>
  </si>
  <si>
    <t>ГС Вінницької обл.</t>
  </si>
  <si>
    <t>ГС Волинської обл.</t>
  </si>
  <si>
    <t>ГС Житомирської обл.</t>
  </si>
  <si>
    <t>ГС Рівненської обл.</t>
  </si>
  <si>
    <t>ГС Хмельницької обл.</t>
  </si>
  <si>
    <t>Північно-західний АГС (І інстанція)</t>
  </si>
  <si>
    <t>Західний АГС</t>
  </si>
  <si>
    <t>ГС Закарпатської обл.</t>
  </si>
  <si>
    <t>ГС Івано-Франківської обл.</t>
  </si>
  <si>
    <t>ГС Львівської обл.</t>
  </si>
  <si>
    <t>ГС Тернопільської обл.</t>
  </si>
  <si>
    <t>ГС Чернівецької обл.</t>
  </si>
  <si>
    <t>Західний АГС (І інстанція)</t>
  </si>
  <si>
    <t>РАЗОМ</t>
  </si>
  <si>
    <t>2024 рік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</si>
</sst>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96969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0" fontId="8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6"/>
  <sheetViews>
    <sheetView tabSelected="1" workbookViewId="0">
      <selection activeCell="F1" sqref="F1"/>
    </sheetView>
  </sheetViews>
  <sheetFormatPr defaultRowHeight="15.75"/>
  <cols>
    <col min="1" max="1" width="50.7109375" style="1" customWidth="1"/>
    <col min="2" max="2" width="9.140625" style="1"/>
    <col min="3" max="38" width="15.7109375" style="1" customWidth="1"/>
    <col min="39" max="16384" width="9.140625" style="1"/>
  </cols>
  <sheetData>
    <row r="1" spans="1:39" ht="15.75" customHeight="1">
      <c r="A1" s="9" t="s">
        <v>67</v>
      </c>
      <c r="D1" s="10"/>
      <c r="E1" s="16">
        <v>0</v>
      </c>
      <c r="F1" s="16">
        <v>0</v>
      </c>
      <c r="G1" s="16">
        <v>0</v>
      </c>
    </row>
    <row r="2" spans="1:39" s="3" customFormat="1" ht="20.100000000000001" customHeight="1">
      <c r="A2" s="19"/>
      <c r="B2" s="19"/>
      <c r="C2" s="17" t="s">
        <v>0</v>
      </c>
      <c r="D2" s="17" t="s">
        <v>1</v>
      </c>
      <c r="E2" s="2" t="s">
        <v>2</v>
      </c>
      <c r="F2" s="17" t="s">
        <v>3</v>
      </c>
      <c r="G2" s="2" t="s">
        <v>2</v>
      </c>
      <c r="H2" s="17" t="s">
        <v>4</v>
      </c>
      <c r="I2" s="17" t="s">
        <v>5</v>
      </c>
      <c r="J2" s="2" t="s">
        <v>2</v>
      </c>
      <c r="K2" s="17" t="s">
        <v>18</v>
      </c>
      <c r="L2" s="2" t="s">
        <v>2</v>
      </c>
      <c r="M2" s="17" t="s">
        <v>6</v>
      </c>
      <c r="N2" s="2" t="s">
        <v>2</v>
      </c>
      <c r="O2" s="17" t="s">
        <v>20</v>
      </c>
      <c r="P2" s="17" t="s">
        <v>7</v>
      </c>
      <c r="Q2" s="2" t="s">
        <v>2</v>
      </c>
      <c r="R2" s="17" t="s">
        <v>8</v>
      </c>
      <c r="S2" s="2" t="s">
        <v>2</v>
      </c>
      <c r="T2" s="17" t="s">
        <v>23</v>
      </c>
      <c r="U2" s="2" t="s">
        <v>2</v>
      </c>
      <c r="V2" s="17" t="s">
        <v>22</v>
      </c>
      <c r="W2" s="2" t="s">
        <v>2</v>
      </c>
      <c r="X2" s="17" t="s">
        <v>9</v>
      </c>
      <c r="Y2" s="2" t="s">
        <v>2</v>
      </c>
      <c r="Z2" s="17" t="s">
        <v>10</v>
      </c>
      <c r="AA2" s="2" t="s">
        <v>2</v>
      </c>
      <c r="AB2" s="17" t="s">
        <v>11</v>
      </c>
      <c r="AC2" s="2" t="s">
        <v>2</v>
      </c>
      <c r="AD2" s="17" t="s">
        <v>12</v>
      </c>
      <c r="AE2" s="2" t="s">
        <v>2</v>
      </c>
      <c r="AF2" s="17" t="s">
        <v>13</v>
      </c>
      <c r="AG2" s="2" t="s">
        <v>2</v>
      </c>
      <c r="AH2" s="17" t="s">
        <v>14</v>
      </c>
      <c r="AI2" s="2" t="s">
        <v>2</v>
      </c>
      <c r="AJ2" s="17" t="s">
        <v>15</v>
      </c>
      <c r="AK2" s="2" t="s">
        <v>2</v>
      </c>
      <c r="AL2" s="17" t="s">
        <v>16</v>
      </c>
    </row>
    <row r="3" spans="1:39" s="3" customFormat="1" ht="80.099999999999994" customHeight="1">
      <c r="A3" s="19"/>
      <c r="B3" s="19"/>
      <c r="C3" s="18"/>
      <c r="D3" s="18"/>
      <c r="E3" s="2" t="s">
        <v>17</v>
      </c>
      <c r="F3" s="18"/>
      <c r="G3" s="4" t="s">
        <v>17</v>
      </c>
      <c r="H3" s="18"/>
      <c r="I3" s="18"/>
      <c r="J3" s="4" t="s">
        <v>17</v>
      </c>
      <c r="K3" s="18"/>
      <c r="L3" s="4" t="s">
        <v>19</v>
      </c>
      <c r="M3" s="18"/>
      <c r="N3" s="4" t="s">
        <v>17</v>
      </c>
      <c r="O3" s="18"/>
      <c r="P3" s="18"/>
      <c r="Q3" s="4" t="s">
        <v>21</v>
      </c>
      <c r="R3" s="18"/>
      <c r="S3" s="4" t="s">
        <v>21</v>
      </c>
      <c r="T3" s="18"/>
      <c r="U3" s="4" t="s">
        <v>21</v>
      </c>
      <c r="V3" s="18"/>
      <c r="W3" s="2" t="s">
        <v>21</v>
      </c>
      <c r="X3" s="18"/>
      <c r="Y3" s="4" t="s">
        <v>21</v>
      </c>
      <c r="Z3" s="18"/>
      <c r="AA3" s="2" t="s">
        <v>21</v>
      </c>
      <c r="AB3" s="18"/>
      <c r="AC3" s="4" t="s">
        <v>21</v>
      </c>
      <c r="AD3" s="18"/>
      <c r="AE3" s="4" t="s">
        <v>21</v>
      </c>
      <c r="AF3" s="18"/>
      <c r="AG3" s="4" t="s">
        <v>21</v>
      </c>
      <c r="AH3" s="18"/>
      <c r="AI3" s="4" t="s">
        <v>21</v>
      </c>
      <c r="AJ3" s="18"/>
      <c r="AK3" s="4" t="s">
        <v>21</v>
      </c>
      <c r="AL3" s="18"/>
    </row>
    <row r="4" spans="1:39" s="6" customFormat="1" ht="12.75">
      <c r="A4" s="5" t="s">
        <v>24</v>
      </c>
      <c r="B4" s="5" t="s">
        <v>25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>
        <v>13</v>
      </c>
      <c r="P4" s="5">
        <v>14</v>
      </c>
      <c r="Q4" s="5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5">
        <v>22</v>
      </c>
      <c r="Y4" s="5">
        <v>23</v>
      </c>
      <c r="Z4" s="5">
        <v>24</v>
      </c>
      <c r="AA4" s="5">
        <v>25</v>
      </c>
      <c r="AB4" s="5">
        <v>26</v>
      </c>
      <c r="AC4" s="5">
        <v>27</v>
      </c>
      <c r="AD4" s="5">
        <v>28</v>
      </c>
      <c r="AE4" s="5">
        <v>29</v>
      </c>
      <c r="AF4" s="5">
        <v>30</v>
      </c>
      <c r="AG4" s="5">
        <v>31</v>
      </c>
      <c r="AH4" s="5">
        <v>32</v>
      </c>
      <c r="AI4" s="5">
        <v>33</v>
      </c>
      <c r="AJ4" s="5">
        <v>34</v>
      </c>
      <c r="AK4" s="5">
        <v>35</v>
      </c>
      <c r="AL4" s="5">
        <v>36</v>
      </c>
    </row>
    <row r="5" spans="1:39" s="8" customFormat="1" ht="20.100000000000001" hidden="1" customHeight="1">
      <c r="A5" s="7"/>
      <c r="B5" s="7"/>
      <c r="C5" s="11">
        <v>4320</v>
      </c>
      <c r="D5" s="7">
        <v>3681</v>
      </c>
      <c r="E5" s="7">
        <v>2334</v>
      </c>
      <c r="F5" s="7">
        <v>3578</v>
      </c>
      <c r="G5" s="7">
        <v>2236</v>
      </c>
      <c r="H5" s="7">
        <v>348</v>
      </c>
      <c r="I5" s="7">
        <v>3230</v>
      </c>
      <c r="J5" s="7">
        <v>1904</v>
      </c>
      <c r="K5" s="7">
        <v>1076</v>
      </c>
      <c r="L5" s="7">
        <v>414</v>
      </c>
      <c r="M5" s="11">
        <v>742</v>
      </c>
      <c r="N5" s="11">
        <v>661</v>
      </c>
      <c r="O5" s="11">
        <v>2550</v>
      </c>
      <c r="P5" s="7">
        <v>625</v>
      </c>
      <c r="Q5" s="7">
        <v>125</v>
      </c>
      <c r="R5" s="7">
        <v>277</v>
      </c>
      <c r="S5" s="7">
        <v>41</v>
      </c>
      <c r="T5" s="7">
        <v>80</v>
      </c>
      <c r="U5" s="7">
        <v>11</v>
      </c>
      <c r="V5" s="7">
        <v>1</v>
      </c>
      <c r="W5" s="7">
        <v>0</v>
      </c>
      <c r="X5" s="7">
        <v>261</v>
      </c>
      <c r="Y5" s="7">
        <v>76</v>
      </c>
      <c r="Z5" s="7">
        <v>87</v>
      </c>
      <c r="AA5" s="7">
        <v>11</v>
      </c>
      <c r="AB5" s="7">
        <v>9</v>
      </c>
      <c r="AC5" s="7">
        <v>1</v>
      </c>
      <c r="AD5" s="7">
        <v>283</v>
      </c>
      <c r="AE5" s="7">
        <v>60</v>
      </c>
      <c r="AF5" s="7">
        <v>105</v>
      </c>
      <c r="AG5" s="7">
        <v>18</v>
      </c>
      <c r="AH5" s="7">
        <v>26</v>
      </c>
      <c r="AI5" s="7">
        <v>6</v>
      </c>
      <c r="AJ5" s="7">
        <v>231</v>
      </c>
      <c r="AK5" s="7">
        <v>48</v>
      </c>
      <c r="AL5" s="12">
        <v>49714421</v>
      </c>
      <c r="AM5" s="1"/>
    </row>
    <row r="6" spans="1:39" s="9" customFormat="1" ht="20.100000000000001" customHeight="1">
      <c r="A6" s="13" t="s">
        <v>26</v>
      </c>
      <c r="B6" s="13">
        <v>1</v>
      </c>
      <c r="C6" s="14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</row>
    <row r="7" spans="1:39" ht="20.100000000000001" customHeight="1">
      <c r="A7" s="7" t="s">
        <v>27</v>
      </c>
      <c r="B7" s="7">
        <v>2</v>
      </c>
      <c r="C7" s="11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11">
        <v>0</v>
      </c>
      <c r="N7" s="11">
        <v>0</v>
      </c>
      <c r="O7" s="11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12">
        <v>0</v>
      </c>
    </row>
    <row r="8" spans="1:39" ht="20.100000000000001" customHeight="1">
      <c r="A8" s="7" t="s">
        <v>28</v>
      </c>
      <c r="B8" s="7">
        <v>3</v>
      </c>
      <c r="C8" s="11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11">
        <v>0</v>
      </c>
      <c r="N8" s="11">
        <v>0</v>
      </c>
      <c r="O8" s="11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12">
        <v>0</v>
      </c>
    </row>
    <row r="9" spans="1:39" ht="20.100000000000001" customHeight="1">
      <c r="A9" s="7" t="s">
        <v>29</v>
      </c>
      <c r="B9" s="7">
        <v>4</v>
      </c>
      <c r="C9" s="11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11">
        <v>0</v>
      </c>
      <c r="N9" s="11">
        <v>0</v>
      </c>
      <c r="O9" s="11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12">
        <v>0</v>
      </c>
    </row>
    <row r="10" spans="1:39" ht="20.100000000000001" customHeight="1">
      <c r="A10" s="7" t="s">
        <v>30</v>
      </c>
      <c r="B10" s="7">
        <v>5</v>
      </c>
      <c r="C10" s="11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11">
        <v>0</v>
      </c>
      <c r="N10" s="11">
        <v>0</v>
      </c>
      <c r="O10" s="11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12">
        <v>0</v>
      </c>
    </row>
    <row r="11" spans="1:39" ht="20.100000000000001" customHeight="1">
      <c r="A11" s="7" t="s">
        <v>31</v>
      </c>
      <c r="B11" s="7">
        <v>6</v>
      </c>
      <c r="C11" s="11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11">
        <v>0</v>
      </c>
      <c r="N11" s="11">
        <v>0</v>
      </c>
      <c r="O11" s="11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12">
        <v>0</v>
      </c>
    </row>
    <row r="12" spans="1:39" s="9" customFormat="1" ht="20.100000000000001" customHeight="1">
      <c r="A12" s="13" t="s">
        <v>32</v>
      </c>
      <c r="B12" s="13">
        <v>7</v>
      </c>
      <c r="C12" s="14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4">
        <v>0</v>
      </c>
      <c r="N12" s="14">
        <v>0</v>
      </c>
      <c r="O12" s="14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5">
        <v>0</v>
      </c>
    </row>
    <row r="13" spans="1:39" ht="20.100000000000001" customHeight="1">
      <c r="A13" s="7" t="s">
        <v>33</v>
      </c>
      <c r="B13" s="7">
        <v>8</v>
      </c>
      <c r="C13" s="11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11">
        <v>0</v>
      </c>
      <c r="N13" s="11">
        <v>0</v>
      </c>
      <c r="O13" s="11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12">
        <v>0</v>
      </c>
    </row>
    <row r="14" spans="1:39" ht="20.100000000000001" customHeight="1">
      <c r="A14" s="7" t="s">
        <v>34</v>
      </c>
      <c r="B14" s="7">
        <v>9</v>
      </c>
      <c r="C14" s="11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11">
        <v>0</v>
      </c>
      <c r="N14" s="11">
        <v>0</v>
      </c>
      <c r="O14" s="11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12">
        <v>0</v>
      </c>
    </row>
    <row r="15" spans="1:39" ht="20.100000000000001" customHeight="1">
      <c r="A15" s="7" t="s">
        <v>35</v>
      </c>
      <c r="B15" s="7">
        <v>10</v>
      </c>
      <c r="C15" s="11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11">
        <v>0</v>
      </c>
      <c r="N15" s="11">
        <v>0</v>
      </c>
      <c r="O15" s="11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12">
        <v>0</v>
      </c>
    </row>
    <row r="16" spans="1:39" ht="20.100000000000001" customHeight="1">
      <c r="A16" s="7" t="s">
        <v>36</v>
      </c>
      <c r="B16" s="7">
        <v>11</v>
      </c>
      <c r="C16" s="11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11">
        <v>0</v>
      </c>
      <c r="N16" s="11">
        <v>0</v>
      </c>
      <c r="O16" s="11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12">
        <v>0</v>
      </c>
    </row>
    <row r="17" spans="1:38" s="9" customFormat="1" ht="20.100000000000001" customHeight="1">
      <c r="A17" s="13" t="s">
        <v>37</v>
      </c>
      <c r="B17" s="13">
        <v>12</v>
      </c>
      <c r="C17" s="14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4">
        <v>0</v>
      </c>
      <c r="N17" s="14">
        <v>0</v>
      </c>
      <c r="O17" s="14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5">
        <v>0</v>
      </c>
    </row>
    <row r="18" spans="1:38" ht="20.100000000000001" customHeight="1">
      <c r="A18" s="7" t="s">
        <v>38</v>
      </c>
      <c r="B18" s="7">
        <v>13</v>
      </c>
      <c r="C18" s="11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11">
        <v>0</v>
      </c>
      <c r="N18" s="11">
        <v>0</v>
      </c>
      <c r="O18" s="11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12">
        <v>0</v>
      </c>
    </row>
    <row r="19" spans="1:38" ht="20.100000000000001" customHeight="1">
      <c r="A19" s="7" t="s">
        <v>39</v>
      </c>
      <c r="B19" s="7">
        <v>14</v>
      </c>
      <c r="C19" s="11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11">
        <v>0</v>
      </c>
      <c r="N19" s="11">
        <v>0</v>
      </c>
      <c r="O19" s="11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12">
        <v>0</v>
      </c>
    </row>
    <row r="20" spans="1:38" s="9" customFormat="1" ht="20.100000000000001" customHeight="1">
      <c r="A20" s="13" t="s">
        <v>40</v>
      </c>
      <c r="B20" s="13">
        <v>15</v>
      </c>
      <c r="C20" s="14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4">
        <v>0</v>
      </c>
      <c r="N20" s="14">
        <v>0</v>
      </c>
      <c r="O20" s="14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5">
        <v>0</v>
      </c>
    </row>
    <row r="21" spans="1:38" ht="20.100000000000001" customHeight="1">
      <c r="A21" s="7" t="s">
        <v>41</v>
      </c>
      <c r="B21" s="7">
        <v>16</v>
      </c>
      <c r="C21" s="11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11">
        <v>0</v>
      </c>
      <c r="N21" s="11">
        <v>0</v>
      </c>
      <c r="O21" s="11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12">
        <v>0</v>
      </c>
    </row>
    <row r="22" spans="1:38" ht="20.100000000000001" customHeight="1">
      <c r="A22" s="7" t="s">
        <v>42</v>
      </c>
      <c r="B22" s="7">
        <v>17</v>
      </c>
      <c r="C22" s="11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11">
        <v>0</v>
      </c>
      <c r="N22" s="11">
        <v>0</v>
      </c>
      <c r="O22" s="11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12">
        <v>0</v>
      </c>
    </row>
    <row r="23" spans="1:38" ht="20.100000000000001" customHeight="1">
      <c r="A23" s="7" t="s">
        <v>43</v>
      </c>
      <c r="B23" s="7">
        <v>18</v>
      </c>
      <c r="C23" s="11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11">
        <v>0</v>
      </c>
      <c r="N23" s="11">
        <v>0</v>
      </c>
      <c r="O23" s="11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12">
        <v>0</v>
      </c>
    </row>
    <row r="24" spans="1:38" ht="20.100000000000001" customHeight="1">
      <c r="A24" s="7" t="s">
        <v>44</v>
      </c>
      <c r="B24" s="7">
        <v>19</v>
      </c>
      <c r="C24" s="11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11">
        <v>0</v>
      </c>
      <c r="N24" s="11">
        <v>0</v>
      </c>
      <c r="O24" s="11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12">
        <v>0</v>
      </c>
    </row>
    <row r="25" spans="1:38" s="9" customFormat="1" ht="20.100000000000001" customHeight="1">
      <c r="A25" s="13" t="s">
        <v>45</v>
      </c>
      <c r="B25" s="13">
        <v>20</v>
      </c>
      <c r="C25" s="14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4">
        <v>0</v>
      </c>
      <c r="N25" s="14">
        <v>0</v>
      </c>
      <c r="O25" s="14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5">
        <v>0</v>
      </c>
    </row>
    <row r="26" spans="1:38" ht="20.100000000000001" customHeight="1">
      <c r="A26" s="7" t="s">
        <v>46</v>
      </c>
      <c r="B26" s="7">
        <v>21</v>
      </c>
      <c r="C26" s="11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11">
        <v>0</v>
      </c>
      <c r="N26" s="11">
        <v>0</v>
      </c>
      <c r="O26" s="11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12">
        <v>0</v>
      </c>
    </row>
    <row r="27" spans="1:38" ht="20.100000000000001" customHeight="1">
      <c r="A27" s="7" t="s">
        <v>47</v>
      </c>
      <c r="B27" s="7">
        <v>22</v>
      </c>
      <c r="C27" s="11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11">
        <v>0</v>
      </c>
      <c r="N27" s="11">
        <v>0</v>
      </c>
      <c r="O27" s="11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12">
        <v>0</v>
      </c>
    </row>
    <row r="28" spans="1:38" ht="20.100000000000001" customHeight="1">
      <c r="A28" s="7" t="s">
        <v>48</v>
      </c>
      <c r="B28" s="7">
        <v>23</v>
      </c>
      <c r="C28" s="11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11">
        <v>0</v>
      </c>
      <c r="N28" s="11">
        <v>0</v>
      </c>
      <c r="O28" s="11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12">
        <v>0</v>
      </c>
    </row>
    <row r="29" spans="1:38" ht="20.100000000000001" customHeight="1">
      <c r="A29" s="7" t="s">
        <v>49</v>
      </c>
      <c r="B29" s="7">
        <v>24</v>
      </c>
      <c r="C29" s="11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11">
        <v>0</v>
      </c>
      <c r="N29" s="11">
        <v>0</v>
      </c>
      <c r="O29" s="11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12">
        <v>0</v>
      </c>
    </row>
    <row r="30" spans="1:38" ht="20.100000000000001" customHeight="1">
      <c r="A30" s="7" t="s">
        <v>50</v>
      </c>
      <c r="B30" s="7">
        <v>25</v>
      </c>
      <c r="C30" s="11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11">
        <v>0</v>
      </c>
      <c r="N30" s="11">
        <v>0</v>
      </c>
      <c r="O30" s="11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12">
        <v>0</v>
      </c>
    </row>
    <row r="31" spans="1:38" ht="20.100000000000001" customHeight="1">
      <c r="A31" s="7" t="s">
        <v>51</v>
      </c>
      <c r="B31" s="7">
        <v>26</v>
      </c>
      <c r="C31" s="11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11">
        <v>0</v>
      </c>
      <c r="N31" s="11">
        <v>0</v>
      </c>
      <c r="O31" s="11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12">
        <v>0</v>
      </c>
    </row>
    <row r="32" spans="1:38" s="9" customFormat="1" ht="20.100000000000001" customHeight="1">
      <c r="A32" s="13" t="s">
        <v>52</v>
      </c>
      <c r="B32" s="13">
        <v>27</v>
      </c>
      <c r="C32" s="14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4">
        <v>0</v>
      </c>
      <c r="N32" s="14">
        <v>0</v>
      </c>
      <c r="O32" s="14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5">
        <v>0</v>
      </c>
    </row>
    <row r="33" spans="1:38" ht="20.100000000000001" customHeight="1">
      <c r="A33" s="7" t="s">
        <v>53</v>
      </c>
      <c r="B33" s="7">
        <v>28</v>
      </c>
      <c r="C33" s="11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11">
        <v>0</v>
      </c>
      <c r="N33" s="11">
        <v>0</v>
      </c>
      <c r="O33" s="11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12">
        <v>0</v>
      </c>
    </row>
    <row r="34" spans="1:38" ht="20.100000000000001" customHeight="1">
      <c r="A34" s="7" t="s">
        <v>54</v>
      </c>
      <c r="B34" s="7">
        <v>29</v>
      </c>
      <c r="C34" s="11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11">
        <v>0</v>
      </c>
      <c r="N34" s="11">
        <v>0</v>
      </c>
      <c r="O34" s="11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12">
        <v>0</v>
      </c>
    </row>
    <row r="35" spans="1:38" ht="20.100000000000001" customHeight="1">
      <c r="A35" s="7" t="s">
        <v>55</v>
      </c>
      <c r="B35" s="7">
        <v>30</v>
      </c>
      <c r="C35" s="11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11">
        <v>0</v>
      </c>
      <c r="N35" s="11">
        <v>0</v>
      </c>
      <c r="O35" s="11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12">
        <v>0</v>
      </c>
    </row>
    <row r="36" spans="1:38" ht="20.100000000000001" customHeight="1">
      <c r="A36" s="7" t="s">
        <v>56</v>
      </c>
      <c r="B36" s="7">
        <v>31</v>
      </c>
      <c r="C36" s="11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11">
        <v>0</v>
      </c>
      <c r="N36" s="11">
        <v>0</v>
      </c>
      <c r="O36" s="11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12">
        <v>0</v>
      </c>
    </row>
    <row r="37" spans="1:38" ht="20.100000000000001" customHeight="1">
      <c r="A37" s="7" t="s">
        <v>57</v>
      </c>
      <c r="B37" s="7">
        <v>32</v>
      </c>
      <c r="C37" s="11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11">
        <v>0</v>
      </c>
      <c r="N37" s="11">
        <v>0</v>
      </c>
      <c r="O37" s="11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12">
        <v>0</v>
      </c>
    </row>
    <row r="38" spans="1:38" ht="20.100000000000001" customHeight="1">
      <c r="A38" s="7" t="s">
        <v>58</v>
      </c>
      <c r="B38" s="7">
        <v>33</v>
      </c>
      <c r="C38" s="11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11">
        <v>0</v>
      </c>
      <c r="N38" s="11">
        <v>0</v>
      </c>
      <c r="O38" s="11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12">
        <v>0</v>
      </c>
    </row>
    <row r="39" spans="1:38" s="9" customFormat="1" ht="20.100000000000001" customHeight="1">
      <c r="A39" s="13" t="s">
        <v>59</v>
      </c>
      <c r="B39" s="13">
        <v>34</v>
      </c>
      <c r="C39" s="14">
        <v>4320</v>
      </c>
      <c r="D39" s="13">
        <v>3681</v>
      </c>
      <c r="E39" s="13">
        <v>2334</v>
      </c>
      <c r="F39" s="13">
        <v>3578</v>
      </c>
      <c r="G39" s="13">
        <v>2236</v>
      </c>
      <c r="H39" s="13">
        <v>348</v>
      </c>
      <c r="I39" s="13">
        <v>3230</v>
      </c>
      <c r="J39" s="13">
        <v>1904</v>
      </c>
      <c r="K39" s="13">
        <v>1076</v>
      </c>
      <c r="L39" s="13">
        <v>414</v>
      </c>
      <c r="M39" s="14">
        <v>742</v>
      </c>
      <c r="N39" s="14">
        <v>661</v>
      </c>
      <c r="O39" s="14">
        <v>2550</v>
      </c>
      <c r="P39" s="13">
        <v>625</v>
      </c>
      <c r="Q39" s="13">
        <v>125</v>
      </c>
      <c r="R39" s="13">
        <v>277</v>
      </c>
      <c r="S39" s="13">
        <v>41</v>
      </c>
      <c r="T39" s="13">
        <v>80</v>
      </c>
      <c r="U39" s="13">
        <v>11</v>
      </c>
      <c r="V39" s="13">
        <v>1</v>
      </c>
      <c r="W39" s="13">
        <v>0</v>
      </c>
      <c r="X39" s="13">
        <v>261</v>
      </c>
      <c r="Y39" s="13">
        <v>76</v>
      </c>
      <c r="Z39" s="13">
        <v>87</v>
      </c>
      <c r="AA39" s="13">
        <v>11</v>
      </c>
      <c r="AB39" s="13">
        <v>9</v>
      </c>
      <c r="AC39" s="13">
        <v>1</v>
      </c>
      <c r="AD39" s="13">
        <v>283</v>
      </c>
      <c r="AE39" s="13">
        <v>60</v>
      </c>
      <c r="AF39" s="13">
        <v>105</v>
      </c>
      <c r="AG39" s="13">
        <v>18</v>
      </c>
      <c r="AH39" s="13">
        <v>26</v>
      </c>
      <c r="AI39" s="13">
        <v>6</v>
      </c>
      <c r="AJ39" s="13">
        <v>231</v>
      </c>
      <c r="AK39" s="13">
        <v>48</v>
      </c>
      <c r="AL39" s="15">
        <v>49714421</v>
      </c>
    </row>
    <row r="40" spans="1:38" ht="20.100000000000001" customHeight="1">
      <c r="A40" s="7" t="s">
        <v>60</v>
      </c>
      <c r="B40" s="7">
        <v>35</v>
      </c>
      <c r="C40" s="11">
        <v>378</v>
      </c>
      <c r="D40" s="7">
        <v>308</v>
      </c>
      <c r="E40" s="7">
        <v>308</v>
      </c>
      <c r="F40" s="7">
        <v>293</v>
      </c>
      <c r="G40" s="7">
        <v>293</v>
      </c>
      <c r="H40" s="7">
        <v>58</v>
      </c>
      <c r="I40" s="7">
        <v>235</v>
      </c>
      <c r="J40" s="7">
        <v>235</v>
      </c>
      <c r="K40" s="7">
        <v>51</v>
      </c>
      <c r="L40" s="7">
        <v>51</v>
      </c>
      <c r="M40" s="11">
        <v>85</v>
      </c>
      <c r="N40" s="11">
        <v>85</v>
      </c>
      <c r="O40" s="11">
        <v>293</v>
      </c>
      <c r="P40" s="7">
        <v>81</v>
      </c>
      <c r="Q40" s="7">
        <v>18</v>
      </c>
      <c r="R40" s="7">
        <v>39</v>
      </c>
      <c r="S40" s="7">
        <v>6</v>
      </c>
      <c r="T40" s="7">
        <v>8</v>
      </c>
      <c r="U40" s="7">
        <v>0</v>
      </c>
      <c r="V40" s="7">
        <v>0</v>
      </c>
      <c r="W40" s="7">
        <v>0</v>
      </c>
      <c r="X40" s="7">
        <v>15</v>
      </c>
      <c r="Y40" s="7">
        <v>1</v>
      </c>
      <c r="Z40" s="7">
        <v>17</v>
      </c>
      <c r="AA40" s="7">
        <v>4</v>
      </c>
      <c r="AB40" s="7">
        <v>2</v>
      </c>
      <c r="AC40" s="7">
        <v>1</v>
      </c>
      <c r="AD40" s="7">
        <v>44</v>
      </c>
      <c r="AE40" s="7">
        <v>12</v>
      </c>
      <c r="AF40" s="7">
        <v>9</v>
      </c>
      <c r="AG40" s="7">
        <v>1</v>
      </c>
      <c r="AH40" s="7">
        <v>1</v>
      </c>
      <c r="AI40" s="7">
        <v>1</v>
      </c>
      <c r="AJ40" s="7">
        <v>27</v>
      </c>
      <c r="AK40" s="7">
        <v>3</v>
      </c>
      <c r="AL40" s="12">
        <v>6110835</v>
      </c>
    </row>
    <row r="41" spans="1:38" ht="20.100000000000001" customHeight="1">
      <c r="A41" s="7" t="s">
        <v>61</v>
      </c>
      <c r="B41" s="7">
        <v>36</v>
      </c>
      <c r="C41" s="11">
        <v>464</v>
      </c>
      <c r="D41" s="7">
        <v>375</v>
      </c>
      <c r="E41" s="7">
        <v>370</v>
      </c>
      <c r="F41" s="7">
        <v>363</v>
      </c>
      <c r="G41" s="7">
        <v>358</v>
      </c>
      <c r="H41" s="7">
        <v>66</v>
      </c>
      <c r="I41" s="7">
        <v>297</v>
      </c>
      <c r="J41" s="7">
        <v>292</v>
      </c>
      <c r="K41" s="7">
        <v>62</v>
      </c>
      <c r="L41" s="7">
        <v>61</v>
      </c>
      <c r="M41" s="11">
        <v>101</v>
      </c>
      <c r="N41" s="11">
        <v>101</v>
      </c>
      <c r="O41" s="11">
        <v>358</v>
      </c>
      <c r="P41" s="7">
        <v>102</v>
      </c>
      <c r="Q41" s="7">
        <v>18</v>
      </c>
      <c r="R41" s="7">
        <v>65</v>
      </c>
      <c r="S41" s="7">
        <v>11</v>
      </c>
      <c r="T41" s="7">
        <v>9</v>
      </c>
      <c r="U41" s="7">
        <v>0</v>
      </c>
      <c r="V41" s="7">
        <v>0</v>
      </c>
      <c r="W41" s="7">
        <v>0</v>
      </c>
      <c r="X41" s="7">
        <v>42</v>
      </c>
      <c r="Y41" s="7">
        <v>15</v>
      </c>
      <c r="Z41" s="7">
        <v>6</v>
      </c>
      <c r="AA41" s="7">
        <v>0</v>
      </c>
      <c r="AB41" s="7">
        <v>0</v>
      </c>
      <c r="AC41" s="7">
        <v>0</v>
      </c>
      <c r="AD41" s="7">
        <v>25</v>
      </c>
      <c r="AE41" s="7">
        <v>4</v>
      </c>
      <c r="AF41" s="7">
        <v>16</v>
      </c>
      <c r="AG41" s="7">
        <v>0</v>
      </c>
      <c r="AH41" s="7">
        <v>3</v>
      </c>
      <c r="AI41" s="7">
        <v>0</v>
      </c>
      <c r="AJ41" s="7">
        <v>33</v>
      </c>
      <c r="AK41" s="7">
        <v>8</v>
      </c>
      <c r="AL41" s="12">
        <v>8933846</v>
      </c>
    </row>
    <row r="42" spans="1:38" ht="20.100000000000001" customHeight="1">
      <c r="A42" s="7" t="s">
        <v>62</v>
      </c>
      <c r="B42" s="7">
        <v>37</v>
      </c>
      <c r="C42" s="11">
        <v>1444</v>
      </c>
      <c r="D42" s="7">
        <v>1146</v>
      </c>
      <c r="E42" s="7">
        <v>1139</v>
      </c>
      <c r="F42" s="7">
        <v>1096</v>
      </c>
      <c r="G42" s="7">
        <v>1088</v>
      </c>
      <c r="H42" s="7">
        <v>154</v>
      </c>
      <c r="I42" s="7">
        <v>942</v>
      </c>
      <c r="J42" s="7">
        <v>934</v>
      </c>
      <c r="K42" s="7">
        <v>204</v>
      </c>
      <c r="L42" s="7">
        <v>203</v>
      </c>
      <c r="M42" s="11">
        <v>348</v>
      </c>
      <c r="N42" s="11">
        <v>348</v>
      </c>
      <c r="O42" s="11">
        <v>1088</v>
      </c>
      <c r="P42" s="7">
        <v>299</v>
      </c>
      <c r="Q42" s="7">
        <v>62</v>
      </c>
      <c r="R42" s="7">
        <v>137</v>
      </c>
      <c r="S42" s="7">
        <v>19</v>
      </c>
      <c r="T42" s="7">
        <v>50</v>
      </c>
      <c r="U42" s="7">
        <v>7</v>
      </c>
      <c r="V42" s="7">
        <v>1</v>
      </c>
      <c r="W42" s="7">
        <v>0</v>
      </c>
      <c r="X42" s="7">
        <v>125</v>
      </c>
      <c r="Y42" s="7">
        <v>34</v>
      </c>
      <c r="Z42" s="7">
        <v>42</v>
      </c>
      <c r="AA42" s="7">
        <v>6</v>
      </c>
      <c r="AB42" s="7">
        <v>7</v>
      </c>
      <c r="AC42" s="7">
        <v>0</v>
      </c>
      <c r="AD42" s="7">
        <v>138</v>
      </c>
      <c r="AE42" s="7">
        <v>33</v>
      </c>
      <c r="AF42" s="7">
        <v>50</v>
      </c>
      <c r="AG42" s="7">
        <v>13</v>
      </c>
      <c r="AH42" s="7">
        <v>22</v>
      </c>
      <c r="AI42" s="7">
        <v>5</v>
      </c>
      <c r="AJ42" s="7">
        <v>114</v>
      </c>
      <c r="AK42" s="7">
        <v>19</v>
      </c>
      <c r="AL42" s="12">
        <v>25417798</v>
      </c>
    </row>
    <row r="43" spans="1:38" ht="20.100000000000001" customHeight="1">
      <c r="A43" s="7" t="s">
        <v>63</v>
      </c>
      <c r="B43" s="7">
        <v>38</v>
      </c>
      <c r="C43" s="11">
        <v>366</v>
      </c>
      <c r="D43" s="7">
        <v>303</v>
      </c>
      <c r="E43" s="7">
        <v>302</v>
      </c>
      <c r="F43" s="7">
        <v>286</v>
      </c>
      <c r="G43" s="7">
        <v>285</v>
      </c>
      <c r="H43" s="7">
        <v>37</v>
      </c>
      <c r="I43" s="7">
        <v>249</v>
      </c>
      <c r="J43" s="7">
        <v>248</v>
      </c>
      <c r="K43" s="7">
        <v>65</v>
      </c>
      <c r="L43" s="7">
        <v>65</v>
      </c>
      <c r="M43" s="11">
        <v>80</v>
      </c>
      <c r="N43" s="11">
        <v>80</v>
      </c>
      <c r="O43" s="11">
        <v>285</v>
      </c>
      <c r="P43" s="7">
        <v>63</v>
      </c>
      <c r="Q43" s="7">
        <v>16</v>
      </c>
      <c r="R43" s="7">
        <v>20</v>
      </c>
      <c r="S43" s="7">
        <v>3</v>
      </c>
      <c r="T43" s="7">
        <v>5</v>
      </c>
      <c r="U43" s="7">
        <v>0</v>
      </c>
      <c r="V43" s="7">
        <v>0</v>
      </c>
      <c r="W43" s="7">
        <v>0</v>
      </c>
      <c r="X43" s="7">
        <v>59</v>
      </c>
      <c r="Y43" s="7">
        <v>24</v>
      </c>
      <c r="Z43" s="7">
        <v>16</v>
      </c>
      <c r="AA43" s="7">
        <v>1</v>
      </c>
      <c r="AB43" s="7">
        <v>0</v>
      </c>
      <c r="AC43" s="7">
        <v>0</v>
      </c>
      <c r="AD43" s="7">
        <v>30</v>
      </c>
      <c r="AE43" s="7">
        <v>3</v>
      </c>
      <c r="AF43" s="7">
        <v>21</v>
      </c>
      <c r="AG43" s="7">
        <v>3</v>
      </c>
      <c r="AH43" s="7">
        <v>0</v>
      </c>
      <c r="AI43" s="7">
        <v>0</v>
      </c>
      <c r="AJ43" s="7">
        <v>39</v>
      </c>
      <c r="AK43" s="7">
        <v>13</v>
      </c>
      <c r="AL43" s="12">
        <v>6297471</v>
      </c>
    </row>
    <row r="44" spans="1:38" ht="20.100000000000001" customHeight="1">
      <c r="A44" s="7" t="s">
        <v>64</v>
      </c>
      <c r="B44" s="7">
        <v>39</v>
      </c>
      <c r="C44" s="11">
        <v>260</v>
      </c>
      <c r="D44" s="7">
        <v>216</v>
      </c>
      <c r="E44" s="7">
        <v>215</v>
      </c>
      <c r="F44" s="7">
        <v>213</v>
      </c>
      <c r="G44" s="7">
        <v>212</v>
      </c>
      <c r="H44" s="7">
        <v>17</v>
      </c>
      <c r="I44" s="7">
        <v>196</v>
      </c>
      <c r="J44" s="7">
        <v>195</v>
      </c>
      <c r="K44" s="7">
        <v>34</v>
      </c>
      <c r="L44" s="7">
        <v>34</v>
      </c>
      <c r="M44" s="11">
        <v>47</v>
      </c>
      <c r="N44" s="11">
        <v>47</v>
      </c>
      <c r="O44" s="11">
        <v>212</v>
      </c>
      <c r="P44" s="7">
        <v>80</v>
      </c>
      <c r="Q44" s="7">
        <v>11</v>
      </c>
      <c r="R44" s="7">
        <v>16</v>
      </c>
      <c r="S44" s="7">
        <v>2</v>
      </c>
      <c r="T44" s="7">
        <v>8</v>
      </c>
      <c r="U44" s="7">
        <v>4</v>
      </c>
      <c r="V44" s="7">
        <v>0</v>
      </c>
      <c r="W44" s="7">
        <v>0</v>
      </c>
      <c r="X44" s="7">
        <v>20</v>
      </c>
      <c r="Y44" s="7">
        <v>2</v>
      </c>
      <c r="Z44" s="7">
        <v>6</v>
      </c>
      <c r="AA44" s="7">
        <v>0</v>
      </c>
      <c r="AB44" s="7">
        <v>0</v>
      </c>
      <c r="AC44" s="7">
        <v>0</v>
      </c>
      <c r="AD44" s="7">
        <v>46</v>
      </c>
      <c r="AE44" s="7">
        <v>8</v>
      </c>
      <c r="AF44" s="7">
        <v>9</v>
      </c>
      <c r="AG44" s="7">
        <v>1</v>
      </c>
      <c r="AH44" s="7">
        <v>0</v>
      </c>
      <c r="AI44" s="7">
        <v>0</v>
      </c>
      <c r="AJ44" s="7">
        <v>18</v>
      </c>
      <c r="AK44" s="7">
        <v>5</v>
      </c>
      <c r="AL44" s="12">
        <v>2923699</v>
      </c>
    </row>
    <row r="45" spans="1:38" ht="20.100000000000001" customHeight="1">
      <c r="A45" s="7" t="s">
        <v>65</v>
      </c>
      <c r="B45" s="7">
        <v>40</v>
      </c>
      <c r="C45" s="11">
        <v>29</v>
      </c>
      <c r="D45" s="7">
        <v>22</v>
      </c>
      <c r="E45" s="7">
        <v>0</v>
      </c>
      <c r="F45" s="7">
        <v>23</v>
      </c>
      <c r="G45" s="7">
        <v>0</v>
      </c>
      <c r="H45" s="7">
        <v>0</v>
      </c>
      <c r="I45" s="7">
        <v>23</v>
      </c>
      <c r="J45" s="7">
        <v>0</v>
      </c>
      <c r="K45" s="7">
        <v>14</v>
      </c>
      <c r="L45" s="7">
        <v>0</v>
      </c>
      <c r="M45" s="11">
        <v>6</v>
      </c>
      <c r="N45" s="11">
        <v>0</v>
      </c>
      <c r="O45" s="11">
        <v>23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12">
        <v>30772</v>
      </c>
    </row>
    <row r="46" spans="1:38" s="9" customFormat="1" ht="20.100000000000001" customHeight="1">
      <c r="A46" s="13" t="s">
        <v>66</v>
      </c>
      <c r="B46" s="13">
        <v>41</v>
      </c>
      <c r="C46" s="14">
        <f>C6+C12+C17+C20+C25+C32+C39</f>
        <v>4320</v>
      </c>
      <c r="D46" s="14">
        <f t="shared" ref="D46:AL46" si="0">D6+D12+D17+D20+D25+D32+D39</f>
        <v>3681</v>
      </c>
      <c r="E46" s="14">
        <f t="shared" si="0"/>
        <v>2334</v>
      </c>
      <c r="F46" s="14">
        <f t="shared" si="0"/>
        <v>3578</v>
      </c>
      <c r="G46" s="14">
        <f t="shared" si="0"/>
        <v>2236</v>
      </c>
      <c r="H46" s="14">
        <f t="shared" si="0"/>
        <v>348</v>
      </c>
      <c r="I46" s="14">
        <f t="shared" si="0"/>
        <v>3230</v>
      </c>
      <c r="J46" s="14">
        <f t="shared" si="0"/>
        <v>1904</v>
      </c>
      <c r="K46" s="14">
        <f t="shared" si="0"/>
        <v>1076</v>
      </c>
      <c r="L46" s="14">
        <f t="shared" si="0"/>
        <v>414</v>
      </c>
      <c r="M46" s="14">
        <f t="shared" si="0"/>
        <v>742</v>
      </c>
      <c r="N46" s="14">
        <f t="shared" si="0"/>
        <v>661</v>
      </c>
      <c r="O46" s="14">
        <f t="shared" si="0"/>
        <v>2550</v>
      </c>
      <c r="P46" s="14">
        <f t="shared" si="0"/>
        <v>625</v>
      </c>
      <c r="Q46" s="14">
        <f t="shared" si="0"/>
        <v>125</v>
      </c>
      <c r="R46" s="14">
        <f t="shared" si="0"/>
        <v>277</v>
      </c>
      <c r="S46" s="14">
        <f t="shared" si="0"/>
        <v>41</v>
      </c>
      <c r="T46" s="14">
        <f t="shared" si="0"/>
        <v>80</v>
      </c>
      <c r="U46" s="14">
        <f t="shared" si="0"/>
        <v>11</v>
      </c>
      <c r="V46" s="14">
        <f t="shared" si="0"/>
        <v>1</v>
      </c>
      <c r="W46" s="14">
        <f t="shared" si="0"/>
        <v>0</v>
      </c>
      <c r="X46" s="14">
        <f t="shared" si="0"/>
        <v>261</v>
      </c>
      <c r="Y46" s="14">
        <f t="shared" si="0"/>
        <v>76</v>
      </c>
      <c r="Z46" s="14">
        <f t="shared" si="0"/>
        <v>87</v>
      </c>
      <c r="AA46" s="14">
        <f t="shared" si="0"/>
        <v>11</v>
      </c>
      <c r="AB46" s="14">
        <f t="shared" si="0"/>
        <v>9</v>
      </c>
      <c r="AC46" s="14">
        <f t="shared" si="0"/>
        <v>1</v>
      </c>
      <c r="AD46" s="14">
        <f t="shared" si="0"/>
        <v>283</v>
      </c>
      <c r="AE46" s="14">
        <f t="shared" si="0"/>
        <v>60</v>
      </c>
      <c r="AF46" s="14">
        <f t="shared" si="0"/>
        <v>105</v>
      </c>
      <c r="AG46" s="14">
        <f t="shared" si="0"/>
        <v>18</v>
      </c>
      <c r="AH46" s="14">
        <f t="shared" si="0"/>
        <v>26</v>
      </c>
      <c r="AI46" s="14">
        <f t="shared" si="0"/>
        <v>6</v>
      </c>
      <c r="AJ46" s="14">
        <f t="shared" si="0"/>
        <v>231</v>
      </c>
      <c r="AK46" s="14">
        <f t="shared" si="0"/>
        <v>48</v>
      </c>
      <c r="AL46" s="14">
        <f t="shared" si="0"/>
        <v>49714421</v>
      </c>
    </row>
  </sheetData>
  <mergeCells count="21">
    <mergeCell ref="AJ2:AJ3"/>
    <mergeCell ref="Z2:Z3"/>
    <mergeCell ref="AL2:AL3"/>
    <mergeCell ref="X2:X3"/>
    <mergeCell ref="AB2:AB3"/>
    <mergeCell ref="AD2:AD3"/>
    <mergeCell ref="AF2:AF3"/>
    <mergeCell ref="AH2:AH3"/>
    <mergeCell ref="C2:C3"/>
    <mergeCell ref="D2:D3"/>
    <mergeCell ref="F2:F3"/>
    <mergeCell ref="H2:H3"/>
    <mergeCell ref="I2:I3"/>
    <mergeCell ref="A2:B3"/>
    <mergeCell ref="K2:K3"/>
    <mergeCell ref="O2:O3"/>
    <mergeCell ref="P2:P3"/>
    <mergeCell ref="R2:R3"/>
    <mergeCell ref="T2:T3"/>
    <mergeCell ref="V2:V3"/>
    <mergeCell ref="M2:M3"/>
  </mergeCells>
  <phoneticPr fontId="1" type="noConversion"/>
  <pageMargins left="0.7" right="0.7" top="0.75" bottom="0.75" header="0.3" footer="0.3"/>
  <pageSetup paperSize="9" orientation="portrait" horizontalDpi="4294967295" verticalDpi="4294967295" r:id="rId1"/>
  <headerFooter>
    <oddFooter>&amp;L48996D07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Марія Гаврищенко</cp:lastModifiedBy>
  <dcterms:created xsi:type="dcterms:W3CDTF">2021-12-03T09:47:46Z</dcterms:created>
  <dcterms:modified xsi:type="dcterms:W3CDTF">2025-01-16T10:08:52Z</dcterms:modified>
</cp:coreProperties>
</file>