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455" yWindow="225" windowWidth="8040" windowHeight="4755" tabRatio="832"/>
  </bookViews>
  <sheets>
    <sheet name="Титульний лист " sheetId="21" r:id="rId1"/>
    <sheet name="форма" sheetId="15" r:id="rId2"/>
  </sheets>
  <definedNames>
    <definedName name="_xlnm.Print_Area" localSheetId="0">'Титульний лист '!$A$1:$H$42</definedName>
    <definedName name="_xlnm.Print_Area" localSheetId="1">форма!$A$1:$J$75</definedName>
  </definedNames>
  <calcPr calcId="125725"/>
</workbook>
</file>

<file path=xl/calcChain.xml><?xml version="1.0" encoding="utf-8"?>
<calcChain xmlns="http://schemas.openxmlformats.org/spreadsheetml/2006/main">
  <c r="G66" i="15"/>
  <c r="G65"/>
  <c r="G62"/>
  <c r="G64"/>
  <c r="G63"/>
</calcChain>
</file>

<file path=xl/sharedStrings.xml><?xml version="1.0" encoding="utf-8"?>
<sst xmlns="http://schemas.openxmlformats.org/spreadsheetml/2006/main" count="127" uniqueCount="107">
  <si>
    <t xml:space="preserve">усього </t>
  </si>
  <si>
    <t>А</t>
  </si>
  <si>
    <t>В</t>
  </si>
  <si>
    <t>Найменування показника</t>
  </si>
  <si>
    <t>Кількість</t>
  </si>
  <si>
    <t>у тому числі надійшло у звітному періоді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</si>
  <si>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</si>
  <si>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</si>
  <si>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</si>
  <si>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</si>
  <si>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</si>
  <si>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</si>
  <si>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</si>
  <si>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</si>
  <si>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</si>
  <si>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</si>
  <si>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</si>
  <si>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 № рядка</t>
  </si>
  <si>
    <t>Заяви про відновлення втраченого судового провадження</t>
  </si>
  <si>
    <t xml:space="preserve">УСЬОГО </t>
  </si>
  <si>
    <t>№ рядка</t>
  </si>
  <si>
    <t xml:space="preserve">Кількісний склад суддів  суду </t>
  </si>
  <si>
    <t>фізичні особи</t>
  </si>
  <si>
    <t>юридичні особи</t>
  </si>
  <si>
    <t>Середня тривалість розгляду справи (днів)</t>
  </si>
  <si>
    <t>в т. ч.  не розгля-нутих понад 1 рік</t>
  </si>
  <si>
    <t xml:space="preserve">Суб'єкти звернення 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</si>
  <si>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</si>
  <si>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</si>
  <si>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</si>
  <si>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</si>
  <si>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</si>
  <si>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</si>
  <si>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</si>
  <si>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Середня кількість справ та матеріалів, що перебували на розгляді в звітний період в розрахунку на одного суддю</t>
  </si>
  <si>
    <t xml:space="preserve">(квартальна) </t>
  </si>
  <si>
    <t xml:space="preserve">до 5 числа після звітного періоду  </t>
  </si>
  <si>
    <t>скасовано</t>
  </si>
  <si>
    <t>ухвал</t>
  </si>
  <si>
    <t>змінено</t>
  </si>
  <si>
    <t>Перебувало в провадженні  апеляційних скарг і матеріалів</t>
  </si>
  <si>
    <t>ухвали</t>
  </si>
  <si>
    <t>Апеляційна скарга на</t>
  </si>
  <si>
    <t>рішення</t>
  </si>
  <si>
    <t>Справи, пов’язані із застосуванням законодавства про адміністративні правопорушення (неповага до суду ст. 185-3 КУпАП)</t>
  </si>
  <si>
    <t>залишено без змін</t>
  </si>
  <si>
    <t>рішень</t>
  </si>
  <si>
    <t>За апеляційними скаргами</t>
  </si>
  <si>
    <t>Звіт апеляційних господарських судів про розгляд судових справ</t>
  </si>
  <si>
    <t>апеляційні господарські суди  – Державній судовій адміністрації України; копію – територіальному управлінню Державної судової адміністрації  України</t>
  </si>
  <si>
    <t>Форма № 2 агс</t>
  </si>
  <si>
    <t>постанов, ухвал у справах про банкрутство</t>
  </si>
  <si>
    <t>у т.ч. державні органи</t>
  </si>
  <si>
    <t>господарське судочинство</t>
  </si>
  <si>
    <t>Розділ 2.  Розгляд судових справ і матеріалів</t>
  </si>
  <si>
    <t>Розділ 3. Результативні показники розгляду справ</t>
  </si>
  <si>
    <t xml:space="preserve">Справи, судове провадження в яких здійснювалось у режимі відеоконференції 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</si>
  <si>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</si>
  <si>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</si>
  <si>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</si>
  <si>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</si>
  <si>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2-х років до   3-х років включно</t>
  </si>
  <si>
    <t>понад 3 роки</t>
  </si>
  <si>
    <t>від 09.03.2017 № 311</t>
  </si>
  <si>
    <t>Керівник:</t>
  </si>
  <si>
    <r>
      <t>Справи, розглянуті із фіксуванням судового процесу технічними засобами</t>
    </r>
    <r>
      <rPr>
        <sz val="9"/>
        <rFont val="Times New Roman"/>
        <family val="1"/>
        <charset val="204"/>
      </rPr>
      <t xml:space="preserve"> </t>
    </r>
  </si>
  <si>
    <t>Розглянуто заяв, апеляційних скарг і матеріалів</t>
  </si>
  <si>
    <t>Залишок нерозглянутих заяв, апеляційних скарг і матеріалів на кінець звітного періоду</t>
  </si>
  <si>
    <t>Заяви про скасування рішення третейського суду</t>
  </si>
  <si>
    <t>Заяви про видачу наказу на примусове виконання рішення третейського суду</t>
  </si>
  <si>
    <t>Справи про перегляд судових рішень за нововиявленими або виключними обставинами</t>
  </si>
  <si>
    <t>Справи в порядку виконання судових рішень</t>
  </si>
  <si>
    <t>Відсоток справ та матеріалів, загальний термін проходження яких триває понад один рік, %</t>
  </si>
  <si>
    <t>Відсоток розгляду справ, %</t>
  </si>
  <si>
    <t>постанови, ухвали у справах про банкрутство</t>
  </si>
  <si>
    <t>Заяви про відвід судді</t>
  </si>
  <si>
    <t>Кількість судових рішень щодо розгляду питань про: виправлення описок чи очевидних арифметичних помилок у судовому рішенні; роз'яснення судового рішення; ухвалення додаткового судового рішення</t>
  </si>
  <si>
    <t xml:space="preserve">Постановлено окремих ухвал </t>
  </si>
  <si>
    <t>здійснювали правосуддя у звітному періоді</t>
  </si>
  <si>
    <t xml:space="preserve">2.1. Загальна тривалість перебування  справ та матеріалів у суді (з графи 3 розділу 1) </t>
  </si>
  <si>
    <t xml:space="preserve"> у т.ч. Задоволено</t>
  </si>
  <si>
    <t xml:space="preserve">Розділ 1. Загальні показники здійснення правосуддя 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</si>
  <si>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</si>
  <si>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Подання про визначення підсудності</t>
  </si>
  <si>
    <t>Усього</t>
  </si>
  <si>
    <t>з них справ про банкрутство (з гр.3 рядка 5 розділу 1)</t>
  </si>
  <si>
    <t>УСЬОГО (сума рядків 11, 12)</t>
  </si>
  <si>
    <t>2.2. Звернення судових рішень до виконання</t>
  </si>
  <si>
    <t>Видано судом на виконання документів</t>
  </si>
  <si>
    <t>на суму, грн.</t>
  </si>
  <si>
    <t>з них</t>
  </si>
  <si>
    <t>ухвал, постанов, рішень</t>
  </si>
  <si>
    <t>в дохід держави</t>
  </si>
  <si>
    <t>про стягнення судового збору</t>
  </si>
  <si>
    <t>про накладення штрафу (як засобу процесуального примусу)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</si>
  <si>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</si>
  <si>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</si>
  <si>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</si>
  <si>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наказів</t>
  </si>
  <si>
    <t>визначено рішенням Вищої ради правосуддя</t>
  </si>
  <si>
    <t>Західний апеляційний господарський суд</t>
  </si>
  <si>
    <t>79010, м.Львів, вул.Личаківська,81</t>
  </si>
  <si>
    <t>2024 рік</t>
  </si>
  <si>
    <t>Максим ЖЕЛІК</t>
  </si>
  <si>
    <t>Марія Гаврищенко</t>
  </si>
  <si>
    <t>(032) 275-01-57</t>
  </si>
  <si>
    <t>6 січня 2025 року</t>
  </si>
</sst>
</file>

<file path=xl/styles.xml><?xml version="1.0" encoding="utf-8"?>
<styleSheet xmlns="http://schemas.openxmlformats.org/spreadsheetml/2006/main">
  <numFmts count="2">
    <numFmt numFmtId="164" formatCode="_-* #,##0\ _г_р_н_._-;\-* #,##0\ _г_р_н_._-;_-* &quot;-&quot;\ _г_р_н_._-;_-@_-"/>
    <numFmt numFmtId="165" formatCode="0.0"/>
  </numFmts>
  <fonts count="5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2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2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9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19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9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19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19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19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9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19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19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19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19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9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20" fillId="11" borderId="0" applyNumberFormat="0" applyBorder="0" applyAlignment="0" applyProtection="0"/>
    <xf numFmtId="0" fontId="42" fillId="11" borderId="0" applyNumberFormat="0" applyBorder="0" applyAlignment="0" applyProtection="0"/>
    <xf numFmtId="0" fontId="20" fillId="7" borderId="0" applyNumberFormat="0" applyBorder="0" applyAlignment="0" applyProtection="0"/>
    <xf numFmtId="0" fontId="42" fillId="7" borderId="0" applyNumberFormat="0" applyBorder="0" applyAlignment="0" applyProtection="0"/>
    <xf numFmtId="0" fontId="20" fillId="8" borderId="0" applyNumberFormat="0" applyBorder="0" applyAlignment="0" applyProtection="0"/>
    <xf numFmtId="0" fontId="42" fillId="8" borderId="0" applyNumberFormat="0" applyBorder="0" applyAlignment="0" applyProtection="0"/>
    <xf numFmtId="0" fontId="20" fillId="6" borderId="0" applyNumberFormat="0" applyBorder="0" applyAlignment="0" applyProtection="0"/>
    <xf numFmtId="0" fontId="42" fillId="6" borderId="0" applyNumberFormat="0" applyBorder="0" applyAlignment="0" applyProtection="0"/>
    <xf numFmtId="0" fontId="20" fillId="10" borderId="0" applyNumberFormat="0" applyBorder="0" applyAlignment="0" applyProtection="0"/>
    <xf numFmtId="0" fontId="42" fillId="11" borderId="0" applyNumberFormat="0" applyBorder="0" applyAlignment="0" applyProtection="0"/>
    <xf numFmtId="0" fontId="20" fillId="3" borderId="0" applyNumberFormat="0" applyBorder="0" applyAlignment="0" applyProtection="0"/>
    <xf numFmtId="0" fontId="42" fillId="3" borderId="0" applyNumberFormat="0" applyBorder="0" applyAlignment="0" applyProtection="0"/>
    <xf numFmtId="0" fontId="20" fillId="11" borderId="0" applyNumberFormat="0" applyBorder="0" applyAlignment="0" applyProtection="0"/>
    <xf numFmtId="0" fontId="42" fillId="11" borderId="0" applyNumberFormat="0" applyBorder="0" applyAlignment="0" applyProtection="0"/>
    <xf numFmtId="0" fontId="20" fillId="12" borderId="0" applyNumberFormat="0" applyBorder="0" applyAlignment="0" applyProtection="0"/>
    <xf numFmtId="0" fontId="42" fillId="13" borderId="0" applyNumberFormat="0" applyBorder="0" applyAlignment="0" applyProtection="0"/>
    <xf numFmtId="0" fontId="20" fillId="14" borderId="0" applyNumberFormat="0" applyBorder="0" applyAlignment="0" applyProtection="0"/>
    <xf numFmtId="0" fontId="42" fillId="15" borderId="0" applyNumberFormat="0" applyBorder="0" applyAlignment="0" applyProtection="0"/>
    <xf numFmtId="0" fontId="20" fillId="16" borderId="0" applyNumberFormat="0" applyBorder="0" applyAlignment="0" applyProtection="0"/>
    <xf numFmtId="0" fontId="42" fillId="16" borderId="0" applyNumberFormat="0" applyBorder="0" applyAlignment="0" applyProtection="0"/>
    <xf numFmtId="0" fontId="20" fillId="11" borderId="0" applyNumberFormat="0" applyBorder="0" applyAlignment="0" applyProtection="0"/>
    <xf numFmtId="0" fontId="42" fillId="11" borderId="0" applyNumberFormat="0" applyBorder="0" applyAlignment="0" applyProtection="0"/>
    <xf numFmtId="0" fontId="20" fillId="7" borderId="0" applyNumberFormat="0" applyBorder="0" applyAlignment="0" applyProtection="0"/>
    <xf numFmtId="0" fontId="42" fillId="17" borderId="0" applyNumberFormat="0" applyBorder="0" applyAlignment="0" applyProtection="0"/>
    <xf numFmtId="0" fontId="21" fillId="18" borderId="0" applyNumberFormat="0" applyBorder="0" applyAlignment="0" applyProtection="0"/>
    <xf numFmtId="0" fontId="43" fillId="18" borderId="0" applyNumberFormat="0" applyBorder="0" applyAlignment="0" applyProtection="0"/>
    <xf numFmtId="0" fontId="22" fillId="2" borderId="1" applyNumberFormat="0" applyAlignment="0" applyProtection="0"/>
    <xf numFmtId="0" fontId="44" fillId="2" borderId="1" applyNumberFormat="0" applyAlignment="0" applyProtection="0"/>
    <xf numFmtId="0" fontId="23" fillId="14" borderId="2" applyNumberFormat="0" applyAlignment="0" applyProtection="0"/>
    <xf numFmtId="0" fontId="45" fillId="14" borderId="2" applyNumberFormat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1" applyNumberFormat="0" applyAlignment="0" applyProtection="0"/>
    <xf numFmtId="0" fontId="30" fillId="0" borderId="7" applyNumberFormat="0" applyFill="0" applyAlignment="0" applyProtection="0"/>
    <xf numFmtId="0" fontId="46" fillId="0" borderId="7" applyNumberFormat="0" applyFill="0" applyAlignment="0" applyProtection="0"/>
    <xf numFmtId="0" fontId="31" fillId="8" borderId="0" applyNumberFormat="0" applyBorder="0" applyAlignment="0" applyProtection="0"/>
    <xf numFmtId="0" fontId="47" fillId="8" borderId="0" applyNumberFormat="0" applyBorder="0" applyAlignment="0" applyProtection="0"/>
    <xf numFmtId="0" fontId="12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32" fillId="2" borderId="9" applyNumberFormat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2" fillId="0" borderId="0"/>
    <xf numFmtId="0" fontId="40" fillId="0" borderId="0"/>
    <xf numFmtId="0" fontId="6" fillId="0" borderId="0"/>
    <xf numFmtId="0" fontId="2" fillId="0" borderId="0"/>
    <xf numFmtId="0" fontId="6" fillId="0" borderId="0"/>
    <xf numFmtId="0" fontId="40" fillId="0" borderId="0"/>
    <xf numFmtId="0" fontId="49" fillId="0" borderId="0"/>
    <xf numFmtId="0" fontId="12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6">
    <xf numFmtId="0" fontId="0" fillId="0" borderId="0" xfId="0"/>
    <xf numFmtId="0" fontId="15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7" fillId="0" borderId="0" xfId="99" applyNumberFormat="1" applyFont="1" applyFill="1" applyBorder="1" applyAlignment="1" applyProtection="1">
      <alignment horizontal="center"/>
    </xf>
    <xf numFmtId="0" fontId="16" fillId="0" borderId="0" xfId="99" applyNumberFormat="1" applyFont="1" applyFill="1" applyBorder="1" applyAlignment="1" applyProtection="1"/>
    <xf numFmtId="0" fontId="16" fillId="0" borderId="0" xfId="99" applyNumberFormat="1" applyFont="1" applyFill="1" applyBorder="1" applyAlignment="1" applyProtection="1">
      <alignment horizontal="right"/>
    </xf>
    <xf numFmtId="0" fontId="17" fillId="0" borderId="0" xfId="99" applyNumberFormat="1" applyFont="1" applyFill="1" applyBorder="1" applyAlignment="1" applyProtection="1">
      <alignment horizontal="center"/>
    </xf>
    <xf numFmtId="0" fontId="7" fillId="0" borderId="11" xfId="99" applyNumberFormat="1" applyFont="1" applyFill="1" applyBorder="1" applyAlignment="1" applyProtection="1">
      <alignment horizontal="center"/>
    </xf>
    <xf numFmtId="0" fontId="18" fillId="0" borderId="0" xfId="99" applyNumberFormat="1" applyFont="1" applyFill="1" applyBorder="1" applyAlignment="1" applyProtection="1">
      <alignment horizontal="center"/>
    </xf>
    <xf numFmtId="0" fontId="2" fillId="0" borderId="0" xfId="99" applyNumberFormat="1" applyFont="1" applyFill="1" applyBorder="1" applyAlignment="1" applyProtection="1">
      <alignment horizontal="center"/>
    </xf>
    <xf numFmtId="0" fontId="15" fillId="0" borderId="12" xfId="99" applyNumberFormat="1" applyFont="1" applyFill="1" applyBorder="1" applyAlignment="1" applyProtection="1"/>
    <xf numFmtId="0" fontId="2" fillId="0" borderId="13" xfId="99" applyNumberFormat="1" applyFont="1" applyFill="1" applyBorder="1" applyAlignment="1" applyProtection="1"/>
    <xf numFmtId="0" fontId="2" fillId="0" borderId="0" xfId="99" applyNumberFormat="1" applyFont="1" applyFill="1" applyBorder="1" applyAlignment="1" applyProtection="1"/>
    <xf numFmtId="0" fontId="7" fillId="0" borderId="14" xfId="99" applyNumberFormat="1" applyFont="1" applyFill="1" applyBorder="1" applyAlignment="1" applyProtection="1"/>
    <xf numFmtId="0" fontId="7" fillId="0" borderId="15" xfId="99" applyNumberFormat="1" applyFont="1" applyFill="1" applyBorder="1" applyAlignment="1" applyProtection="1"/>
    <xf numFmtId="0" fontId="2" fillId="0" borderId="16" xfId="99" applyNumberFormat="1" applyFont="1" applyFill="1" applyBorder="1" applyAlignment="1" applyProtection="1"/>
    <xf numFmtId="0" fontId="2" fillId="0" borderId="17" xfId="99" applyNumberFormat="1" applyFont="1" applyFill="1" applyBorder="1" applyAlignment="1" applyProtection="1"/>
    <xf numFmtId="0" fontId="2" fillId="0" borderId="0" xfId="99" applyFont="1"/>
    <xf numFmtId="0" fontId="2" fillId="0" borderId="18" xfId="99" applyNumberFormat="1" applyFont="1" applyFill="1" applyBorder="1" applyAlignment="1" applyProtection="1"/>
    <xf numFmtId="0" fontId="2" fillId="0" borderId="19" xfId="99" applyNumberFormat="1" applyFont="1" applyFill="1" applyBorder="1" applyAlignment="1" applyProtection="1"/>
    <xf numFmtId="0" fontId="2" fillId="0" borderId="20" xfId="99" applyNumberFormat="1" applyFont="1" applyFill="1" applyBorder="1" applyAlignment="1" applyProtection="1"/>
    <xf numFmtId="0" fontId="2" fillId="0" borderId="15" xfId="99" applyNumberFormat="1" applyFont="1" applyFill="1" applyBorder="1" applyAlignment="1" applyProtection="1"/>
    <xf numFmtId="0" fontId="2" fillId="0" borderId="21" xfId="99" applyNumberFormat="1" applyFont="1" applyFill="1" applyBorder="1" applyAlignment="1" applyProtection="1"/>
    <xf numFmtId="0" fontId="7" fillId="0" borderId="22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22" xfId="0" applyNumberFormat="1" applyFont="1" applyFill="1" applyBorder="1" applyAlignment="1" applyProtection="1">
      <alignment horizontal="center" vertical="center" wrapText="1"/>
    </xf>
    <xf numFmtId="0" fontId="2" fillId="0" borderId="0" xfId="99" applyFont="1" applyBorder="1"/>
    <xf numFmtId="0" fontId="2" fillId="0" borderId="22" xfId="99" applyNumberFormat="1" applyFont="1" applyFill="1" applyBorder="1" applyAlignment="1" applyProtection="1"/>
    <xf numFmtId="0" fontId="2" fillId="0" borderId="12" xfId="99" applyFont="1" applyBorder="1"/>
    <xf numFmtId="0" fontId="18" fillId="0" borderId="14" xfId="99" applyNumberFormat="1" applyFont="1" applyFill="1" applyBorder="1" applyAlignment="1" applyProtection="1"/>
    <xf numFmtId="0" fontId="18" fillId="0" borderId="15" xfId="99" applyNumberFormat="1" applyFont="1" applyFill="1" applyBorder="1" applyAlignment="1" applyProtection="1"/>
    <xf numFmtId="0" fontId="2" fillId="0" borderId="13" xfId="99" applyFont="1" applyBorder="1"/>
    <xf numFmtId="0" fontId="2" fillId="0" borderId="18" xfId="99" applyFont="1" applyBorder="1"/>
    <xf numFmtId="0" fontId="39" fillId="0" borderId="0" xfId="112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3" fontId="9" fillId="0" borderId="11" xfId="0" applyNumberFormat="1" applyFont="1" applyFill="1" applyBorder="1" applyAlignment="1">
      <alignment horizontal="right" vertical="center" wrapText="1"/>
    </xf>
    <xf numFmtId="3" fontId="9" fillId="0" borderId="1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2" fillId="0" borderId="11" xfId="114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/>
    </xf>
    <xf numFmtId="0" fontId="2" fillId="0" borderId="0" xfId="0" applyFont="1" applyFill="1" applyProtection="1"/>
    <xf numFmtId="0" fontId="9" fillId="0" borderId="0" xfId="0" applyNumberFormat="1" applyFont="1" applyFill="1"/>
    <xf numFmtId="0" fontId="9" fillId="0" borderId="0" xfId="0" applyNumberFormat="1" applyFont="1" applyFill="1" applyAlignment="1">
      <alignment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/>
    <xf numFmtId="0" fontId="8" fillId="0" borderId="0" xfId="0" applyNumberFormat="1" applyFont="1" applyFill="1"/>
    <xf numFmtId="0" fontId="10" fillId="0" borderId="0" xfId="0" applyNumberFormat="1" applyFont="1" applyFill="1" applyAlignment="1">
      <alignment wrapText="1"/>
    </xf>
    <xf numFmtId="0" fontId="8" fillId="0" borderId="0" xfId="0" applyNumberFormat="1" applyFont="1" applyFill="1" applyAlignment="1">
      <alignment wrapText="1"/>
    </xf>
    <xf numFmtId="0" fontId="2" fillId="0" borderId="11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48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18" fillId="0" borderId="1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18" fillId="0" borderId="0" xfId="0" applyFont="1" applyFill="1" applyAlignment="1"/>
    <xf numFmtId="0" fontId="9" fillId="0" borderId="0" xfId="0" applyFont="1" applyFill="1" applyAlignment="1"/>
    <xf numFmtId="0" fontId="2" fillId="0" borderId="0" xfId="0" applyFont="1" applyFill="1" applyAlignment="1" applyProtection="1"/>
    <xf numFmtId="0" fontId="2" fillId="0" borderId="16" xfId="0" applyFont="1" applyFill="1" applyBorder="1" applyProtection="1"/>
    <xf numFmtId="49" fontId="2" fillId="0" borderId="16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2" fillId="0" borderId="23" xfId="0" applyFont="1" applyFill="1" applyBorder="1" applyProtection="1"/>
    <xf numFmtId="49" fontId="2" fillId="0" borderId="23" xfId="0" applyNumberFormat="1" applyFont="1" applyFill="1" applyBorder="1" applyAlignment="1">
      <alignment vertical="center"/>
    </xf>
    <xf numFmtId="0" fontId="10" fillId="0" borderId="0" xfId="0" applyNumberFormat="1" applyFont="1" applyFill="1"/>
    <xf numFmtId="3" fontId="2" fillId="0" borderId="11" xfId="0" applyNumberFormat="1" applyFont="1" applyFill="1" applyBorder="1" applyAlignment="1" applyProtection="1">
      <alignment horizontal="right" vertical="center" wrapText="1"/>
    </xf>
    <xf numFmtId="165" fontId="9" fillId="0" borderId="11" xfId="113" applyNumberFormat="1" applyFont="1" applyFill="1" applyBorder="1" applyAlignment="1">
      <alignment horizontal="right" vertical="center"/>
    </xf>
    <xf numFmtId="0" fontId="50" fillId="0" borderId="15" xfId="98" applyFont="1" applyFill="1" applyBorder="1"/>
    <xf numFmtId="3" fontId="9" fillId="0" borderId="0" xfId="0" applyNumberFormat="1" applyFont="1" applyFill="1"/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0" fontId="50" fillId="0" borderId="0" xfId="0" applyFont="1" applyFill="1" applyAlignment="1">
      <alignment horizontal="left" vertical="top" wrapText="1"/>
    </xf>
    <xf numFmtId="0" fontId="50" fillId="0" borderId="0" xfId="0" applyNumberFormat="1" applyFont="1" applyFill="1" applyAlignment="1">
      <alignment horizontal="left" vertical="top" wrapText="1"/>
    </xf>
    <xf numFmtId="0" fontId="50" fillId="0" borderId="0" xfId="98" applyFont="1" applyFill="1" applyBorder="1" applyAlignment="1">
      <alignment horizontal="left" vertical="top" wrapText="1"/>
    </xf>
    <xf numFmtId="0" fontId="50" fillId="0" borderId="0" xfId="98" applyFont="1" applyFill="1" applyBorder="1" applyAlignment="1">
      <alignment horizontal="left" vertical="top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7" fillId="0" borderId="13" xfId="99" applyNumberFormat="1" applyFont="1" applyFill="1" applyBorder="1" applyAlignment="1" applyProtection="1">
      <alignment horizontal="center"/>
    </xf>
    <xf numFmtId="0" fontId="17" fillId="0" borderId="0" xfId="99" applyNumberFormat="1" applyFont="1" applyFill="1" applyBorder="1" applyAlignment="1" applyProtection="1">
      <alignment horizontal="center"/>
    </xf>
    <xf numFmtId="0" fontId="17" fillId="0" borderId="18" xfId="99" applyNumberFormat="1" applyFont="1" applyFill="1" applyBorder="1" applyAlignment="1" applyProtection="1">
      <alignment horizontal="center"/>
    </xf>
    <xf numFmtId="0" fontId="2" fillId="0" borderId="13" xfId="99" applyNumberFormat="1" applyFont="1" applyFill="1" applyBorder="1" applyAlignment="1" applyProtection="1"/>
    <xf numFmtId="0" fontId="2" fillId="0" borderId="0" xfId="99" applyFont="1" applyBorder="1"/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5" fillId="0" borderId="13" xfId="99" applyNumberFormat="1" applyFont="1" applyFill="1" applyBorder="1" applyAlignment="1" applyProtection="1">
      <alignment horizontal="left" wrapText="1"/>
    </xf>
    <xf numFmtId="0" fontId="15" fillId="0" borderId="0" xfId="99" applyNumberFormat="1" applyFont="1" applyFill="1" applyBorder="1" applyAlignment="1" applyProtection="1">
      <alignment horizontal="left" wrapText="1"/>
    </xf>
    <xf numFmtId="0" fontId="15" fillId="0" borderId="18" xfId="99" applyNumberFormat="1" applyFont="1" applyFill="1" applyBorder="1" applyAlignment="1" applyProtection="1">
      <alignment horizontal="left" wrapText="1"/>
    </xf>
    <xf numFmtId="0" fontId="2" fillId="0" borderId="16" xfId="99" applyNumberFormat="1" applyFont="1" applyFill="1" applyBorder="1" applyAlignment="1" applyProtection="1"/>
    <xf numFmtId="0" fontId="2" fillId="0" borderId="17" xfId="99" applyNumberFormat="1" applyFont="1" applyFill="1" applyBorder="1" applyAlignment="1" applyProtection="1"/>
    <xf numFmtId="0" fontId="2" fillId="0" borderId="15" xfId="99" applyNumberFormat="1" applyFont="1" applyFill="1" applyBorder="1" applyAlignment="1" applyProtection="1">
      <alignment horizontal="left"/>
    </xf>
    <xf numFmtId="0" fontId="2" fillId="0" borderId="21" xfId="99" applyNumberFormat="1" applyFont="1" applyFill="1" applyBorder="1" applyAlignment="1" applyProtection="1">
      <alignment horizontal="left"/>
    </xf>
    <xf numFmtId="0" fontId="16" fillId="0" borderId="0" xfId="99" applyNumberFormat="1" applyFont="1" applyFill="1" applyBorder="1" applyAlignment="1" applyProtection="1">
      <alignment horizontal="center"/>
    </xf>
    <xf numFmtId="0" fontId="15" fillId="0" borderId="12" xfId="99" applyNumberFormat="1" applyFont="1" applyFill="1" applyBorder="1" applyAlignment="1" applyProtection="1">
      <alignment horizontal="center" wrapText="1"/>
    </xf>
    <xf numFmtId="0" fontId="2" fillId="0" borderId="13" xfId="99" applyFont="1" applyBorder="1" applyAlignment="1">
      <alignment horizontal="center" vertical="center"/>
    </xf>
    <xf numFmtId="0" fontId="2" fillId="0" borderId="0" xfId="99" applyFont="1" applyAlignment="1">
      <alignment horizontal="center" vertical="center"/>
    </xf>
    <xf numFmtId="0" fontId="2" fillId="0" borderId="16" xfId="99" applyNumberFormat="1" applyFont="1" applyFill="1" applyBorder="1" applyAlignment="1" applyProtection="1">
      <alignment wrapText="1"/>
    </xf>
    <xf numFmtId="0" fontId="2" fillId="0" borderId="19" xfId="99" applyNumberFormat="1" applyFont="1" applyFill="1" applyBorder="1" applyAlignment="1" applyProtection="1">
      <alignment horizontal="center" wrapText="1"/>
    </xf>
    <xf numFmtId="0" fontId="2" fillId="0" borderId="16" xfId="99" applyNumberFormat="1" applyFont="1" applyFill="1" applyBorder="1" applyAlignment="1" applyProtection="1">
      <alignment horizontal="center"/>
    </xf>
    <xf numFmtId="0" fontId="2" fillId="0" borderId="17" xfId="99" applyNumberFormat="1" applyFont="1" applyFill="1" applyBorder="1" applyAlignment="1" applyProtection="1">
      <alignment horizontal="center"/>
    </xf>
    <xf numFmtId="0" fontId="14" fillId="0" borderId="0" xfId="99" applyNumberFormat="1" applyFont="1" applyFill="1" applyBorder="1" applyAlignment="1" applyProtection="1">
      <alignment horizontal="center"/>
    </xf>
    <xf numFmtId="0" fontId="7" fillId="0" borderId="24" xfId="99" applyNumberFormat="1" applyFont="1" applyFill="1" applyBorder="1" applyAlignment="1" applyProtection="1">
      <alignment horizontal="center"/>
    </xf>
    <xf numFmtId="0" fontId="7" fillId="0" borderId="23" xfId="99" applyNumberFormat="1" applyFont="1" applyFill="1" applyBorder="1" applyAlignment="1" applyProtection="1">
      <alignment horizontal="center"/>
    </xf>
    <xf numFmtId="0" fontId="7" fillId="0" borderId="25" xfId="99" applyNumberFormat="1" applyFont="1" applyFill="1" applyBorder="1" applyAlignment="1" applyProtection="1">
      <alignment horizontal="center"/>
    </xf>
    <xf numFmtId="0" fontId="2" fillId="0" borderId="0" xfId="99" applyNumberFormat="1" applyFont="1" applyFill="1" applyBorder="1" applyAlignment="1" applyProtection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8" fillId="0" borderId="24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4" fillId="0" borderId="16" xfId="0" applyFont="1" applyBorder="1" applyAlignment="1">
      <alignment horizontal="left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11" xfId="0" applyNumberFormat="1" applyFont="1" applyFill="1" applyBorder="1" applyAlignment="1" applyProtection="1">
      <alignment horizontal="right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49" fontId="39" fillId="0" borderId="11" xfId="112" applyNumberFormat="1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37" fillId="0" borderId="25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7" fillId="0" borderId="22" xfId="0" applyNumberFormat="1" applyFont="1" applyFill="1" applyBorder="1" applyAlignment="1">
      <alignment horizontal="center" vertical="center" textRotation="90" wrapText="1"/>
    </xf>
    <xf numFmtId="0" fontId="7" fillId="0" borderId="12" xfId="0" applyNumberFormat="1" applyFont="1" applyFill="1" applyBorder="1" applyAlignment="1">
      <alignment horizontal="center" vertical="center" textRotation="90" wrapText="1"/>
    </xf>
    <xf numFmtId="0" fontId="7" fillId="0" borderId="20" xfId="0" applyNumberFormat="1" applyFont="1" applyFill="1" applyBorder="1" applyAlignment="1">
      <alignment horizontal="center" vertical="center" textRotation="90" wrapText="1"/>
    </xf>
    <xf numFmtId="0" fontId="7" fillId="0" borderId="24" xfId="114" applyNumberFormat="1" applyFont="1" applyFill="1" applyBorder="1" applyAlignment="1" applyProtection="1">
      <alignment vertical="center" wrapText="1"/>
    </xf>
    <xf numFmtId="0" fontId="7" fillId="0" borderId="25" xfId="114" applyNumberFormat="1" applyFont="1" applyFill="1" applyBorder="1" applyAlignment="1" applyProtection="1">
      <alignment vertical="center" wrapText="1"/>
    </xf>
    <xf numFmtId="0" fontId="39" fillId="0" borderId="11" xfId="112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24" xfId="114" applyNumberFormat="1" applyFont="1" applyFill="1" applyBorder="1" applyAlignment="1" applyProtection="1">
      <alignment horizontal="left" vertical="center" wrapText="1"/>
    </xf>
    <xf numFmtId="0" fontId="7" fillId="0" borderId="25" xfId="114" applyNumberFormat="1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8" fillId="0" borderId="24" xfId="0" applyNumberFormat="1" applyFont="1" applyFill="1" applyBorder="1" applyAlignment="1">
      <alignment horizontal="left" wrapText="1"/>
    </xf>
    <xf numFmtId="0" fontId="38" fillId="0" borderId="23" xfId="0" applyNumberFormat="1" applyFont="1" applyFill="1" applyBorder="1" applyAlignment="1">
      <alignment horizontal="left" wrapText="1"/>
    </xf>
    <xf numFmtId="0" fontId="38" fillId="0" borderId="25" xfId="0" applyNumberFormat="1" applyFont="1" applyFill="1" applyBorder="1" applyAlignment="1">
      <alignment horizontal="left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textRotation="90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14" fillId="0" borderId="16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14" fillId="0" borderId="16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textRotation="90" wrapText="1"/>
    </xf>
    <xf numFmtId="0" fontId="2" fillId="0" borderId="20" xfId="0" applyNumberFormat="1" applyFont="1" applyFill="1" applyBorder="1" applyAlignment="1" applyProtection="1">
      <alignment horizontal="center" vertical="center" textRotation="90" wrapText="1"/>
    </xf>
    <xf numFmtId="0" fontId="7" fillId="0" borderId="15" xfId="114" applyNumberFormat="1" applyFont="1" applyFill="1" applyBorder="1" applyAlignment="1">
      <alignment horizontal="center" vertical="center" wrapText="1"/>
    </xf>
    <xf numFmtId="0" fontId="7" fillId="0" borderId="21" xfId="114" applyNumberFormat="1" applyFont="1" applyFill="1" applyBorder="1" applyAlignment="1">
      <alignment horizontal="center" vertical="center" wrapText="1"/>
    </xf>
    <xf numFmtId="0" fontId="7" fillId="0" borderId="16" xfId="114" applyNumberFormat="1" applyFont="1" applyFill="1" applyBorder="1" applyAlignment="1">
      <alignment horizontal="center" vertical="center" wrapText="1"/>
    </xf>
    <xf numFmtId="0" fontId="7" fillId="0" borderId="17" xfId="114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24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37" fillId="0" borderId="11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/>
    </xf>
    <xf numFmtId="0" fontId="7" fillId="0" borderId="24" xfId="0" applyNumberFormat="1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horizontal="left" vertical="center" wrapText="1"/>
    </xf>
    <xf numFmtId="0" fontId="7" fillId="0" borderId="25" xfId="0" applyNumberFormat="1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wrapText="1"/>
    </xf>
    <xf numFmtId="0" fontId="2" fillId="0" borderId="16" xfId="0" applyFont="1" applyFill="1" applyBorder="1" applyAlignment="1"/>
    <xf numFmtId="49" fontId="7" fillId="0" borderId="16" xfId="0" applyNumberFormat="1" applyFont="1" applyFill="1" applyBorder="1" applyAlignment="1">
      <alignment horizontal="right" vertical="top" wrapText="1"/>
    </xf>
    <xf numFmtId="0" fontId="18" fillId="0" borderId="15" xfId="0" applyFont="1" applyFill="1" applyBorder="1" applyAlignment="1">
      <alignment horizontal="right" vertical="center"/>
    </xf>
  </cellXfs>
  <cellStyles count="119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40% - Accent1" xfId="19"/>
    <cellStyle name="40% - Accent1 2" xfId="20"/>
    <cellStyle name="40% - Accent1 3" xfId="21"/>
    <cellStyle name="40% - Accent2" xfId="22"/>
    <cellStyle name="40% - Accent2 2" xfId="23"/>
    <cellStyle name="40% - Accent2 3" xfId="24"/>
    <cellStyle name="40% - Accent3" xfId="25"/>
    <cellStyle name="40% - Accent3 2" xfId="26"/>
    <cellStyle name="40% - Accent3 3" xfId="27"/>
    <cellStyle name="40% - Accent4" xfId="28"/>
    <cellStyle name="40% - Accent4 2" xfId="29"/>
    <cellStyle name="40% - Accent4 3" xfId="30"/>
    <cellStyle name="40% - Accent5" xfId="31"/>
    <cellStyle name="40% - Accent5 2" xfId="32"/>
    <cellStyle name="40% - Accent5 3" xfId="33"/>
    <cellStyle name="40% - Accent6" xfId="34"/>
    <cellStyle name="40% - Accent6 2" xfId="35"/>
    <cellStyle name="40% - Accent6 3" xfId="36"/>
    <cellStyle name="60% - Accent1" xfId="37"/>
    <cellStyle name="60% - Accent1 2" xfId="38"/>
    <cellStyle name="60% - Accent2" xfId="39"/>
    <cellStyle name="60% - Accent2 2" xfId="40"/>
    <cellStyle name="60% - Accent3" xfId="41"/>
    <cellStyle name="60% - Accent3 2" xfId="42"/>
    <cellStyle name="60% - Accent4" xfId="43"/>
    <cellStyle name="60% - Accent4 2" xfId="44"/>
    <cellStyle name="60% - Accent5" xfId="45"/>
    <cellStyle name="60% - Accent5 2" xfId="46"/>
    <cellStyle name="60% - Accent6" xfId="47"/>
    <cellStyle name="60% - Accent6 2" xfId="48"/>
    <cellStyle name="Accent1" xfId="49"/>
    <cellStyle name="Accent1 2" xfId="50"/>
    <cellStyle name="Accent2" xfId="51"/>
    <cellStyle name="Accent2 2" xfId="52"/>
    <cellStyle name="Accent3" xfId="53"/>
    <cellStyle name="Accent3 2" xfId="54"/>
    <cellStyle name="Accent4" xfId="55"/>
    <cellStyle name="Accent4 2" xfId="56"/>
    <cellStyle name="Accent5" xfId="57"/>
    <cellStyle name="Accent5 2" xfId="58"/>
    <cellStyle name="Accent6" xfId="59"/>
    <cellStyle name="Accent6 2" xfId="60"/>
    <cellStyle name="Bad" xfId="61"/>
    <cellStyle name="Bad 2" xfId="62"/>
    <cellStyle name="Calculation" xfId="63"/>
    <cellStyle name="Calculation 2" xfId="64"/>
    <cellStyle name="Check Cell" xfId="65"/>
    <cellStyle name="Check Cell 2" xfId="66"/>
    <cellStyle name="Explanatory Text" xfId="67"/>
    <cellStyle name="Good" xfId="68"/>
    <cellStyle name="Heading 1" xfId="69"/>
    <cellStyle name="Heading 2" xfId="70"/>
    <cellStyle name="Heading 2 2" xfId="71"/>
    <cellStyle name="Heading 3" xfId="72"/>
    <cellStyle name="Heading 4" xfId="73"/>
    <cellStyle name="Input" xfId="74"/>
    <cellStyle name="Linked Cell" xfId="75"/>
    <cellStyle name="Linked Cell 2" xfId="76"/>
    <cellStyle name="Neutral" xfId="77"/>
    <cellStyle name="Neutral 2" xfId="78"/>
    <cellStyle name="Note" xfId="79"/>
    <cellStyle name="Note 2" xfId="80"/>
    <cellStyle name="Note 3" xfId="81"/>
    <cellStyle name="Note 4" xfId="82"/>
    <cellStyle name="Note 5" xfId="83"/>
    <cellStyle name="Output" xfId="84"/>
    <cellStyle name="Title" xfId="85"/>
    <cellStyle name="Total" xfId="86"/>
    <cellStyle name="Warning Text" xfId="87"/>
    <cellStyle name="Відсотковий" xfId="113" builtinId="5"/>
    <cellStyle name="Відсотковий 2" xfId="88"/>
    <cellStyle name="Відсотковий 3" xfId="89"/>
    <cellStyle name="Відсотковий 4" xfId="90"/>
    <cellStyle name="Звичайний" xfId="0" builtinId="0"/>
    <cellStyle name="Звичайний 2" xfId="91"/>
    <cellStyle name="Звичайний 2 2" xfId="92"/>
    <cellStyle name="Звичайний 2 3" xfId="93"/>
    <cellStyle name="Звичайний 3" xfId="94"/>
    <cellStyle name="Звичайний 4" xfId="95"/>
    <cellStyle name="Звичайний 5" xfId="96"/>
    <cellStyle name="Звичайний 5 2" xfId="97"/>
    <cellStyle name="Звичайний 6" xfId="98"/>
    <cellStyle name="Обычный 2" xfId="99"/>
    <cellStyle name="Обычный 2 2" xfId="100"/>
    <cellStyle name="Обычный 2 3" xfId="101"/>
    <cellStyle name="Обычный 2 4" xfId="102"/>
    <cellStyle name="Обычный 2 5" xfId="103"/>
    <cellStyle name="Обычный 2 6" xfId="104"/>
    <cellStyle name="Обычный 3" xfId="105"/>
    <cellStyle name="Обычный 4" xfId="106"/>
    <cellStyle name="Обычный 4 2" xfId="107"/>
    <cellStyle name="Обычный 4 2 2" xfId="108"/>
    <cellStyle name="Обычный 4 3" xfId="109"/>
    <cellStyle name="Обычный 4 4" xfId="110"/>
    <cellStyle name="Обычный 7 2" xfId="111"/>
    <cellStyle name="Обычный_Шаблон формы 1 (исправления на 2003)" xfId="112"/>
    <cellStyle name="Фінансовий [0]" xfId="114" builtinId="6"/>
    <cellStyle name="Фінансовий [0] 2" xfId="115"/>
    <cellStyle name="Фінансовий [0] 2 2" xfId="116"/>
    <cellStyle name="Фінансовий [0] 3" xfId="117"/>
    <cellStyle name="Фінансовий [0] 4" xfId="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view="pageBreakPreview" topLeftCell="A16" zoomScale="130" zoomScaleNormal="115" zoomScaleSheetLayoutView="130" workbookViewId="0"/>
  </sheetViews>
  <sheetFormatPr defaultRowHeight="12.75"/>
  <cols>
    <col min="1" max="1" width="1.140625" style="17" customWidth="1"/>
    <col min="2" max="2" width="15.42578125" style="17" customWidth="1"/>
    <col min="3" max="3" width="2.7109375" style="17" customWidth="1"/>
    <col min="4" max="4" width="18.85546875" style="17" customWidth="1"/>
    <col min="5" max="5" width="16" style="17" customWidth="1"/>
    <col min="6" max="6" width="14.85546875" style="17" customWidth="1"/>
    <col min="7" max="7" width="11" style="17" customWidth="1"/>
    <col min="8" max="8" width="15.5703125" style="17" customWidth="1"/>
    <col min="9" max="16384" width="9.140625" style="17"/>
  </cols>
  <sheetData>
    <row r="1" spans="1:8" ht="12.95" customHeight="1">
      <c r="E1" s="3" t="s">
        <v>6</v>
      </c>
    </row>
    <row r="3" spans="1:8" ht="15.75" customHeight="1">
      <c r="B3" s="114" t="s">
        <v>48</v>
      </c>
      <c r="C3" s="114"/>
      <c r="D3" s="114"/>
      <c r="E3" s="114"/>
      <c r="F3" s="114"/>
      <c r="G3" s="114"/>
      <c r="H3" s="114"/>
    </row>
    <row r="4" spans="1:8" ht="14.25" customHeight="1">
      <c r="B4" s="114"/>
      <c r="C4" s="114"/>
      <c r="D4" s="114"/>
      <c r="E4" s="114"/>
      <c r="F4" s="114"/>
      <c r="G4" s="114"/>
      <c r="H4" s="114"/>
    </row>
    <row r="5" spans="1:8" ht="18.95" customHeight="1">
      <c r="B5" s="106"/>
      <c r="C5" s="106"/>
      <c r="D5" s="106"/>
      <c r="E5" s="106"/>
      <c r="F5" s="106"/>
      <c r="G5" s="106"/>
      <c r="H5" s="106"/>
    </row>
    <row r="6" spans="1:8" ht="18.95" customHeight="1">
      <c r="B6" s="4"/>
      <c r="C6" s="106" t="s">
        <v>102</v>
      </c>
      <c r="D6" s="106"/>
      <c r="E6" s="106"/>
      <c r="F6" s="106"/>
      <c r="G6" s="106"/>
      <c r="H6" s="4"/>
    </row>
    <row r="7" spans="1:8">
      <c r="E7" s="6" t="s">
        <v>7</v>
      </c>
    </row>
    <row r="8" spans="1:8" ht="18.95" customHeight="1">
      <c r="D8" s="5"/>
      <c r="F8" s="4"/>
      <c r="G8" s="4"/>
      <c r="H8" s="4"/>
    </row>
    <row r="9" spans="1:8" ht="12.95" customHeight="1">
      <c r="E9" s="6"/>
      <c r="F9" s="12"/>
      <c r="G9" s="12"/>
      <c r="H9" s="12"/>
    </row>
    <row r="10" spans="1:8" ht="12.95" customHeight="1">
      <c r="E10" s="6"/>
      <c r="F10" s="12"/>
      <c r="G10" s="12"/>
      <c r="H10" s="12"/>
    </row>
    <row r="11" spans="1:8" ht="12.95" customHeight="1">
      <c r="B11" s="15"/>
      <c r="C11" s="15"/>
      <c r="D11" s="15"/>
      <c r="E11" s="15"/>
    </row>
    <row r="12" spans="1:8" ht="12.95" customHeight="1">
      <c r="A12" s="18"/>
      <c r="B12" s="115" t="s">
        <v>8</v>
      </c>
      <c r="C12" s="116"/>
      <c r="D12" s="117"/>
      <c r="E12" s="7" t="s">
        <v>9</v>
      </c>
      <c r="F12" s="11"/>
      <c r="G12" s="3" t="s">
        <v>50</v>
      </c>
    </row>
    <row r="13" spans="1:8" ht="12.95" customHeight="1">
      <c r="A13" s="18"/>
      <c r="B13" s="30"/>
      <c r="C13" s="31"/>
      <c r="D13" s="22"/>
      <c r="E13" s="28"/>
      <c r="F13" s="12"/>
      <c r="G13" s="8" t="s">
        <v>35</v>
      </c>
    </row>
    <row r="14" spans="1:8" ht="37.5" customHeight="1">
      <c r="A14" s="18"/>
      <c r="B14" s="99" t="s">
        <v>49</v>
      </c>
      <c r="C14" s="100"/>
      <c r="D14" s="101"/>
      <c r="E14" s="107" t="s">
        <v>36</v>
      </c>
      <c r="F14" s="12"/>
      <c r="G14" s="8"/>
    </row>
    <row r="15" spans="1:8" ht="12.75" customHeight="1">
      <c r="A15" s="18"/>
      <c r="B15" s="99"/>
      <c r="C15" s="100"/>
      <c r="D15" s="101"/>
      <c r="E15" s="107"/>
      <c r="G15" s="9" t="s">
        <v>10</v>
      </c>
    </row>
    <row r="16" spans="1:8" ht="12.75" customHeight="1">
      <c r="A16" s="18"/>
      <c r="B16" s="99"/>
      <c r="C16" s="100"/>
      <c r="D16" s="101"/>
      <c r="E16" s="107"/>
      <c r="F16" s="118" t="s">
        <v>11</v>
      </c>
      <c r="G16" s="118"/>
      <c r="H16" s="118"/>
    </row>
    <row r="17" spans="1:9" ht="12.75" customHeight="1">
      <c r="A17" s="18"/>
      <c r="B17" s="99"/>
      <c r="C17" s="100"/>
      <c r="D17" s="101"/>
      <c r="E17" s="107"/>
      <c r="F17" s="108" t="s">
        <v>63</v>
      </c>
      <c r="G17" s="109"/>
      <c r="H17" s="109"/>
    </row>
    <row r="18" spans="1:9" ht="24.75" customHeight="1">
      <c r="A18" s="18"/>
      <c r="B18" s="32"/>
      <c r="C18" s="27"/>
      <c r="D18" s="33"/>
      <c r="E18" s="29"/>
    </row>
    <row r="19" spans="1:9" ht="12.95" customHeight="1">
      <c r="A19" s="18"/>
      <c r="B19" s="11"/>
      <c r="C19" s="12"/>
      <c r="D19" s="18"/>
      <c r="E19" s="10"/>
    </row>
    <row r="20" spans="1:9" ht="12.95" customHeight="1">
      <c r="A20" s="18"/>
      <c r="B20" s="11"/>
      <c r="C20" s="12"/>
      <c r="D20" s="18"/>
      <c r="E20" s="10"/>
      <c r="F20" s="12"/>
      <c r="G20" s="9"/>
    </row>
    <row r="21" spans="1:9" ht="12.95" customHeight="1">
      <c r="A21" s="18"/>
      <c r="B21" s="19"/>
      <c r="C21" s="15"/>
      <c r="D21" s="16"/>
      <c r="E21" s="20"/>
      <c r="F21" s="12"/>
    </row>
    <row r="22" spans="1:9" ht="12.95" customHeight="1">
      <c r="B22" s="21"/>
      <c r="C22" s="21"/>
      <c r="D22" s="21"/>
      <c r="E22" s="21"/>
    </row>
    <row r="23" spans="1:9" ht="12.95" customHeight="1">
      <c r="B23" s="12"/>
      <c r="C23" s="12"/>
      <c r="D23" s="12"/>
      <c r="E23" s="12"/>
    </row>
    <row r="24" spans="1:9" ht="12.95" customHeight="1">
      <c r="B24" s="12"/>
      <c r="C24" s="12"/>
      <c r="D24" s="12"/>
      <c r="E24" s="12"/>
    </row>
    <row r="25" spans="1:9" ht="12.95" customHeight="1">
      <c r="B25" s="12"/>
      <c r="C25" s="12"/>
      <c r="D25" s="12"/>
      <c r="E25" s="12"/>
    </row>
    <row r="26" spans="1:9" ht="12.95" customHeight="1">
      <c r="B26" s="12"/>
      <c r="C26" s="12"/>
      <c r="D26" s="12"/>
      <c r="E26" s="12"/>
    </row>
    <row r="27" spans="1:9" ht="12.95" customHeight="1">
      <c r="B27" s="12"/>
      <c r="C27" s="12"/>
      <c r="D27" s="12"/>
      <c r="E27" s="12"/>
    </row>
    <row r="29" spans="1:9" ht="12.95" customHeight="1">
      <c r="B29" s="15"/>
      <c r="C29" s="15"/>
      <c r="D29" s="15"/>
      <c r="E29" s="15"/>
      <c r="F29" s="15"/>
      <c r="G29" s="15"/>
      <c r="H29" s="15"/>
    </row>
    <row r="30" spans="1:9" ht="12.95" customHeight="1">
      <c r="A30" s="18"/>
      <c r="B30" s="13" t="s">
        <v>12</v>
      </c>
      <c r="C30" s="14"/>
      <c r="D30" s="21"/>
      <c r="E30" s="21"/>
      <c r="F30" s="21"/>
      <c r="G30" s="21"/>
      <c r="H30" s="22"/>
      <c r="I30" s="12"/>
    </row>
    <row r="31" spans="1:9" ht="12.95" customHeight="1">
      <c r="A31" s="18"/>
      <c r="B31" s="11"/>
      <c r="C31" s="12"/>
      <c r="D31" s="12"/>
      <c r="E31" s="12"/>
      <c r="F31" s="12"/>
      <c r="G31" s="12"/>
      <c r="H31" s="18"/>
      <c r="I31" s="12"/>
    </row>
    <row r="32" spans="1:9" ht="12.95" customHeight="1">
      <c r="A32" s="18"/>
      <c r="B32" s="94" t="s">
        <v>13</v>
      </c>
      <c r="C32" s="95"/>
      <c r="D32" s="102" t="s">
        <v>100</v>
      </c>
      <c r="E32" s="102"/>
      <c r="F32" s="102"/>
      <c r="G32" s="102"/>
      <c r="H32" s="103"/>
      <c r="I32" s="12"/>
    </row>
    <row r="33" spans="1:9" ht="12.95" customHeight="1">
      <c r="A33" s="18"/>
      <c r="B33" s="11"/>
      <c r="C33" s="12"/>
      <c r="D33" s="21"/>
      <c r="E33" s="21"/>
      <c r="F33" s="21"/>
      <c r="G33" s="21"/>
      <c r="H33" s="22"/>
      <c r="I33" s="12"/>
    </row>
    <row r="34" spans="1:9" ht="12.95" customHeight="1">
      <c r="A34" s="18"/>
      <c r="B34" s="11" t="s">
        <v>14</v>
      </c>
      <c r="C34" s="12"/>
      <c r="D34" s="110" t="s">
        <v>101</v>
      </c>
      <c r="E34" s="102"/>
      <c r="F34" s="102"/>
      <c r="G34" s="102"/>
      <c r="H34" s="103"/>
      <c r="I34" s="12"/>
    </row>
    <row r="35" spans="1:9" ht="12.95" customHeight="1">
      <c r="A35" s="18"/>
      <c r="B35" s="11"/>
      <c r="C35" s="12"/>
      <c r="D35" s="104"/>
      <c r="E35" s="104"/>
      <c r="F35" s="104"/>
      <c r="G35" s="104"/>
      <c r="H35" s="105"/>
      <c r="I35" s="12"/>
    </row>
    <row r="36" spans="1:9" ht="12.95" customHeight="1">
      <c r="A36" s="18"/>
      <c r="B36" s="96"/>
      <c r="C36" s="97"/>
      <c r="D36" s="97"/>
      <c r="E36" s="97"/>
      <c r="F36" s="97"/>
      <c r="G36" s="97"/>
      <c r="H36" s="98"/>
    </row>
    <row r="37" spans="1:9" ht="12.75" customHeight="1">
      <c r="A37" s="18"/>
      <c r="B37" s="91" t="s">
        <v>15</v>
      </c>
      <c r="C37" s="92"/>
      <c r="D37" s="92"/>
      <c r="E37" s="92"/>
      <c r="F37" s="92"/>
      <c r="G37" s="92"/>
      <c r="H37" s="93"/>
    </row>
    <row r="38" spans="1:9" ht="12.95" customHeight="1">
      <c r="A38" s="18"/>
      <c r="B38" s="11"/>
      <c r="C38" s="12"/>
      <c r="D38" s="12"/>
      <c r="E38" s="12"/>
      <c r="F38" s="12"/>
      <c r="G38" s="12"/>
      <c r="H38" s="18"/>
      <c r="I38" s="12"/>
    </row>
    <row r="39" spans="1:9" ht="12.95" customHeight="1">
      <c r="A39" s="18"/>
      <c r="B39" s="111"/>
      <c r="C39" s="112"/>
      <c r="D39" s="112"/>
      <c r="E39" s="112"/>
      <c r="F39" s="112"/>
      <c r="G39" s="112"/>
      <c r="H39" s="113"/>
      <c r="I39" s="12"/>
    </row>
    <row r="40" spans="1:9" ht="12.95" customHeight="1">
      <c r="A40" s="18"/>
      <c r="B40" s="91" t="s">
        <v>16</v>
      </c>
      <c r="C40" s="92"/>
      <c r="D40" s="92"/>
      <c r="E40" s="92"/>
      <c r="F40" s="92"/>
      <c r="G40" s="92"/>
      <c r="H40" s="93"/>
      <c r="I40" s="12"/>
    </row>
    <row r="41" spans="1:9" ht="12.95" customHeight="1">
      <c r="A41" s="18"/>
      <c r="B41" s="19"/>
      <c r="C41" s="15"/>
      <c r="D41" s="15"/>
      <c r="E41" s="15"/>
      <c r="F41" s="15"/>
      <c r="G41" s="15"/>
      <c r="H41" s="16"/>
      <c r="I41" s="12"/>
    </row>
    <row r="42" spans="1:9" ht="12.95" customHeight="1">
      <c r="B42" s="21"/>
      <c r="C42" s="21"/>
      <c r="D42" s="21"/>
      <c r="E42" s="21"/>
      <c r="F42" s="21"/>
      <c r="G42" s="21"/>
      <c r="H42" s="21"/>
    </row>
  </sheetData>
  <mergeCells count="17">
    <mergeCell ref="B3:H3"/>
    <mergeCell ref="B4:H4"/>
    <mergeCell ref="B5:H5"/>
    <mergeCell ref="B12:D12"/>
    <mergeCell ref="F16:H16"/>
    <mergeCell ref="C6:G6"/>
    <mergeCell ref="E14:E17"/>
    <mergeCell ref="F17:H17"/>
    <mergeCell ref="D34:H34"/>
    <mergeCell ref="B39:H39"/>
    <mergeCell ref="B40:H40"/>
    <mergeCell ref="B32:C32"/>
    <mergeCell ref="B36:H36"/>
    <mergeCell ref="B37:H37"/>
    <mergeCell ref="B14:D17"/>
    <mergeCell ref="D32:H32"/>
    <mergeCell ref="D35:H3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&amp;L2785B6ED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76"/>
  <sheetViews>
    <sheetView view="pageBreakPreview" topLeftCell="A49" zoomScale="60" zoomScaleNormal="100" workbookViewId="0">
      <selection activeCell="E72" sqref="E72"/>
    </sheetView>
  </sheetViews>
  <sheetFormatPr defaultRowHeight="15.75"/>
  <cols>
    <col min="1" max="1" width="5.5703125" style="71" customWidth="1"/>
    <col min="2" max="2" width="16.140625" style="46" customWidth="1"/>
    <col min="3" max="3" width="36.140625" style="46" customWidth="1"/>
    <col min="4" max="4" width="5" style="46" customWidth="1"/>
    <col min="5" max="5" width="8" style="46" customWidth="1"/>
    <col min="6" max="6" width="8.5703125" style="46" customWidth="1"/>
    <col min="7" max="7" width="9.5703125" style="46" customWidth="1"/>
    <col min="8" max="8" width="6.5703125" style="46" customWidth="1"/>
    <col min="9" max="10" width="7.28515625" style="46" customWidth="1"/>
    <col min="11" max="22" width="9.140625" style="42"/>
    <col min="23" max="16384" width="9.140625" style="46"/>
  </cols>
  <sheetData>
    <row r="1" spans="1:22" s="42" customFormat="1" ht="19.5" customHeight="1">
      <c r="A1" s="172" t="s">
        <v>81</v>
      </c>
      <c r="B1" s="172"/>
      <c r="C1" s="172"/>
      <c r="D1" s="172"/>
      <c r="E1" s="172"/>
      <c r="F1" s="172"/>
      <c r="G1" s="172"/>
      <c r="H1" s="172"/>
      <c r="I1" s="173"/>
      <c r="J1" s="78">
        <v>0</v>
      </c>
      <c r="M1" s="43"/>
      <c r="N1" s="74"/>
      <c r="O1" s="74"/>
    </row>
    <row r="2" spans="1:22" s="42" customFormat="1" ht="63" customHeight="1">
      <c r="A2" s="179" t="s">
        <v>3</v>
      </c>
      <c r="B2" s="179"/>
      <c r="C2" s="180"/>
      <c r="D2" s="177" t="s">
        <v>17</v>
      </c>
      <c r="E2" s="174" t="s">
        <v>40</v>
      </c>
      <c r="F2" s="175"/>
      <c r="G2" s="174" t="s">
        <v>66</v>
      </c>
      <c r="H2" s="193"/>
      <c r="I2" s="176" t="s">
        <v>67</v>
      </c>
      <c r="J2" s="176"/>
    </row>
    <row r="3" spans="1:22" s="42" customFormat="1" ht="62.25" customHeight="1">
      <c r="A3" s="181"/>
      <c r="B3" s="181"/>
      <c r="C3" s="182"/>
      <c r="D3" s="178"/>
      <c r="E3" s="23" t="s">
        <v>0</v>
      </c>
      <c r="F3" s="26" t="s">
        <v>5</v>
      </c>
      <c r="G3" s="23" t="s">
        <v>0</v>
      </c>
      <c r="H3" s="25" t="s">
        <v>80</v>
      </c>
      <c r="I3" s="23" t="s">
        <v>0</v>
      </c>
      <c r="J3" s="44" t="s">
        <v>25</v>
      </c>
    </row>
    <row r="4" spans="1:22" s="45" customFormat="1" ht="13.5" customHeight="1">
      <c r="A4" s="190" t="s">
        <v>1</v>
      </c>
      <c r="B4" s="191"/>
      <c r="C4" s="192"/>
      <c r="D4" s="24" t="s">
        <v>2</v>
      </c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ht="19.5" customHeight="1">
      <c r="A5" s="144" t="s">
        <v>53</v>
      </c>
      <c r="B5" s="147" t="s">
        <v>68</v>
      </c>
      <c r="C5" s="148"/>
      <c r="D5" s="39">
        <v>1</v>
      </c>
      <c r="E5" s="76">
        <v>9</v>
      </c>
      <c r="F5" s="76">
        <v>8</v>
      </c>
      <c r="G5" s="76">
        <v>7</v>
      </c>
      <c r="H5" s="76">
        <v>1</v>
      </c>
      <c r="I5" s="76">
        <v>2</v>
      </c>
      <c r="J5" s="76">
        <v>0</v>
      </c>
    </row>
    <row r="6" spans="1:22" ht="27.75" customHeight="1">
      <c r="A6" s="145"/>
      <c r="B6" s="147" t="s">
        <v>69</v>
      </c>
      <c r="C6" s="148"/>
      <c r="D6" s="39">
        <v>2</v>
      </c>
      <c r="E6" s="76">
        <v>20</v>
      </c>
      <c r="F6" s="76">
        <v>14</v>
      </c>
      <c r="G6" s="76">
        <v>16</v>
      </c>
      <c r="H6" s="76">
        <v>13</v>
      </c>
      <c r="I6" s="76">
        <v>4</v>
      </c>
      <c r="J6" s="76">
        <v>1</v>
      </c>
    </row>
    <row r="7" spans="1:22" ht="18" customHeight="1">
      <c r="A7" s="145"/>
      <c r="B7" s="183" t="s">
        <v>42</v>
      </c>
      <c r="C7" s="1" t="s">
        <v>43</v>
      </c>
      <c r="D7" s="39">
        <v>3</v>
      </c>
      <c r="E7" s="76">
        <v>2013</v>
      </c>
      <c r="F7" s="76">
        <v>1591</v>
      </c>
      <c r="G7" s="76">
        <v>1551</v>
      </c>
      <c r="H7" s="76">
        <v>250</v>
      </c>
      <c r="I7" s="76">
        <v>462</v>
      </c>
      <c r="J7" s="76">
        <v>19</v>
      </c>
    </row>
    <row r="8" spans="1:22" ht="18" customHeight="1">
      <c r="A8" s="145"/>
      <c r="B8" s="183"/>
      <c r="C8" s="1" t="s">
        <v>41</v>
      </c>
      <c r="D8" s="39">
        <v>4</v>
      </c>
      <c r="E8" s="76">
        <v>446</v>
      </c>
      <c r="F8" s="76">
        <v>374</v>
      </c>
      <c r="G8" s="76">
        <v>363</v>
      </c>
      <c r="H8" s="76">
        <v>87</v>
      </c>
      <c r="I8" s="76">
        <v>83</v>
      </c>
      <c r="J8" s="76">
        <v>7</v>
      </c>
    </row>
    <row r="9" spans="1:22" ht="18" customHeight="1">
      <c r="A9" s="145"/>
      <c r="B9" s="183"/>
      <c r="C9" s="1" t="s">
        <v>74</v>
      </c>
      <c r="D9" s="39">
        <v>5</v>
      </c>
      <c r="E9" s="76">
        <v>427</v>
      </c>
      <c r="F9" s="76">
        <v>360</v>
      </c>
      <c r="G9" s="76">
        <v>312</v>
      </c>
      <c r="H9" s="76">
        <v>79</v>
      </c>
      <c r="I9" s="76">
        <v>115</v>
      </c>
      <c r="J9" s="76">
        <v>0</v>
      </c>
    </row>
    <row r="10" spans="1:22" ht="30" customHeight="1">
      <c r="A10" s="145"/>
      <c r="B10" s="151" t="s">
        <v>70</v>
      </c>
      <c r="C10" s="152"/>
      <c r="D10" s="39">
        <v>6</v>
      </c>
      <c r="E10" s="76">
        <v>11</v>
      </c>
      <c r="F10" s="76">
        <v>9</v>
      </c>
      <c r="G10" s="76">
        <v>10</v>
      </c>
      <c r="H10" s="76">
        <v>0</v>
      </c>
      <c r="I10" s="76">
        <v>1</v>
      </c>
      <c r="J10" s="76">
        <v>0</v>
      </c>
    </row>
    <row r="11" spans="1:22" ht="17.25" customHeight="1">
      <c r="A11" s="145"/>
      <c r="B11" s="141" t="s">
        <v>18</v>
      </c>
      <c r="C11" s="142"/>
      <c r="D11" s="39">
        <v>7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</row>
    <row r="12" spans="1:22" ht="17.25" customHeight="1">
      <c r="A12" s="145"/>
      <c r="B12" s="141" t="s">
        <v>71</v>
      </c>
      <c r="C12" s="142"/>
      <c r="D12" s="39">
        <v>8</v>
      </c>
      <c r="E12" s="76">
        <v>6</v>
      </c>
      <c r="F12" s="76">
        <v>6</v>
      </c>
      <c r="G12" s="76">
        <v>6</v>
      </c>
      <c r="H12" s="76">
        <v>2</v>
      </c>
      <c r="I12" s="76">
        <v>0</v>
      </c>
      <c r="J12" s="76">
        <v>0</v>
      </c>
    </row>
    <row r="13" spans="1:22" ht="15" customHeight="1">
      <c r="A13" s="145"/>
      <c r="B13" s="141" t="s">
        <v>75</v>
      </c>
      <c r="C13" s="142"/>
      <c r="D13" s="39">
        <v>9</v>
      </c>
      <c r="E13" s="76">
        <v>24</v>
      </c>
      <c r="F13" s="76">
        <v>23</v>
      </c>
      <c r="G13" s="76">
        <v>24</v>
      </c>
      <c r="H13" s="76">
        <v>2</v>
      </c>
      <c r="I13" s="76">
        <v>0</v>
      </c>
      <c r="J13" s="76">
        <v>0</v>
      </c>
    </row>
    <row r="14" spans="1:22" ht="15" customHeight="1">
      <c r="A14" s="145"/>
      <c r="B14" s="141" t="s">
        <v>83</v>
      </c>
      <c r="C14" s="142"/>
      <c r="D14" s="39">
        <v>10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</row>
    <row r="15" spans="1:22" ht="15" customHeight="1">
      <c r="A15" s="146"/>
      <c r="B15" s="195" t="s">
        <v>19</v>
      </c>
      <c r="C15" s="196"/>
      <c r="D15" s="39">
        <v>11</v>
      </c>
      <c r="E15" s="76">
        <v>2956</v>
      </c>
      <c r="F15" s="76">
        <v>2385</v>
      </c>
      <c r="G15" s="76">
        <v>2289</v>
      </c>
      <c r="H15" s="76">
        <v>434</v>
      </c>
      <c r="I15" s="76">
        <v>667</v>
      </c>
      <c r="J15" s="76">
        <v>27</v>
      </c>
      <c r="K15" s="75"/>
      <c r="L15" s="75"/>
      <c r="M15" s="75"/>
      <c r="N15" s="75"/>
      <c r="O15" s="75"/>
      <c r="P15" s="75"/>
    </row>
    <row r="16" spans="1:22" ht="33" customHeight="1">
      <c r="A16" s="199" t="s">
        <v>44</v>
      </c>
      <c r="B16" s="200"/>
      <c r="C16" s="201"/>
      <c r="D16" s="39">
        <v>12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</row>
    <row r="17" spans="1:10" ht="16.5" customHeight="1">
      <c r="A17" s="197" t="s">
        <v>86</v>
      </c>
      <c r="B17" s="197"/>
      <c r="C17" s="197"/>
      <c r="D17" s="39">
        <v>13</v>
      </c>
      <c r="E17" s="76">
        <v>2956</v>
      </c>
      <c r="F17" s="76">
        <v>2385</v>
      </c>
      <c r="G17" s="76">
        <v>2289</v>
      </c>
      <c r="H17" s="76">
        <v>434</v>
      </c>
      <c r="I17" s="76">
        <v>667</v>
      </c>
      <c r="J17" s="76">
        <v>27</v>
      </c>
    </row>
    <row r="18" spans="1:10" ht="12" customHeight="1">
      <c r="A18" s="47"/>
      <c r="B18" s="48"/>
      <c r="C18" s="48"/>
    </row>
    <row r="19" spans="1:10">
      <c r="A19" s="198" t="s">
        <v>54</v>
      </c>
      <c r="B19" s="198"/>
      <c r="C19" s="198"/>
      <c r="D19" s="198"/>
      <c r="E19" s="198"/>
      <c r="F19" s="40"/>
      <c r="G19" s="41"/>
    </row>
    <row r="20" spans="1:10" ht="22.5" customHeight="1">
      <c r="A20" s="139" t="s">
        <v>3</v>
      </c>
      <c r="B20" s="139"/>
      <c r="C20" s="139"/>
      <c r="D20" s="139"/>
      <c r="E20" s="139"/>
      <c r="F20" s="139"/>
      <c r="G20" s="38" t="s">
        <v>20</v>
      </c>
      <c r="H20" s="38" t="s">
        <v>4</v>
      </c>
      <c r="I20" s="42"/>
      <c r="J20" s="42"/>
    </row>
    <row r="21" spans="1:10" ht="15.75" customHeight="1">
      <c r="A21" s="167" t="s">
        <v>53</v>
      </c>
      <c r="B21" s="189" t="s">
        <v>47</v>
      </c>
      <c r="C21" s="185" t="s">
        <v>45</v>
      </c>
      <c r="D21" s="188" t="s">
        <v>46</v>
      </c>
      <c r="E21" s="188"/>
      <c r="F21" s="188"/>
      <c r="G21" s="2">
        <v>1</v>
      </c>
      <c r="H21" s="76">
        <v>922</v>
      </c>
      <c r="I21" s="42"/>
      <c r="J21" s="43"/>
    </row>
    <row r="22" spans="1:10" ht="15.75" customHeight="1">
      <c r="A22" s="167"/>
      <c r="B22" s="189"/>
      <c r="C22" s="186"/>
      <c r="D22" s="157" t="s">
        <v>38</v>
      </c>
      <c r="E22" s="157"/>
      <c r="F22" s="157"/>
      <c r="G22" s="2">
        <v>2</v>
      </c>
      <c r="H22" s="76">
        <v>198</v>
      </c>
      <c r="I22" s="42"/>
      <c r="J22" s="43"/>
    </row>
    <row r="23" spans="1:10" ht="22.5" customHeight="1">
      <c r="A23" s="167"/>
      <c r="B23" s="189"/>
      <c r="C23" s="187"/>
      <c r="D23" s="161" t="s">
        <v>51</v>
      </c>
      <c r="E23" s="162"/>
      <c r="F23" s="163"/>
      <c r="G23" s="2">
        <v>3</v>
      </c>
      <c r="H23" s="76">
        <v>150</v>
      </c>
      <c r="I23" s="42"/>
      <c r="J23" s="43"/>
    </row>
    <row r="24" spans="1:10" ht="15.75" customHeight="1">
      <c r="A24" s="167"/>
      <c r="B24" s="189"/>
      <c r="C24" s="158" t="s">
        <v>37</v>
      </c>
      <c r="D24" s="188" t="s">
        <v>46</v>
      </c>
      <c r="E24" s="188"/>
      <c r="F24" s="188"/>
      <c r="G24" s="2">
        <v>4</v>
      </c>
      <c r="H24" s="76">
        <v>226</v>
      </c>
      <c r="I24" s="42"/>
      <c r="J24" s="42"/>
    </row>
    <row r="25" spans="1:10" ht="15.75" customHeight="1">
      <c r="A25" s="167"/>
      <c r="B25" s="189"/>
      <c r="C25" s="159"/>
      <c r="D25" s="157" t="s">
        <v>38</v>
      </c>
      <c r="E25" s="157"/>
      <c r="F25" s="157"/>
      <c r="G25" s="2">
        <v>5</v>
      </c>
      <c r="H25" s="76">
        <v>84</v>
      </c>
      <c r="I25" s="42"/>
      <c r="J25" s="42"/>
    </row>
    <row r="26" spans="1:10" ht="22.5" customHeight="1">
      <c r="A26" s="167"/>
      <c r="B26" s="189"/>
      <c r="C26" s="160"/>
      <c r="D26" s="161" t="s">
        <v>51</v>
      </c>
      <c r="E26" s="162"/>
      <c r="F26" s="163"/>
      <c r="G26" s="2">
        <v>6</v>
      </c>
      <c r="H26" s="76">
        <v>76</v>
      </c>
      <c r="I26" s="42"/>
      <c r="J26" s="42"/>
    </row>
    <row r="27" spans="1:10" ht="15.75" customHeight="1">
      <c r="A27" s="167"/>
      <c r="B27" s="189"/>
      <c r="C27" s="158" t="s">
        <v>39</v>
      </c>
      <c r="D27" s="188" t="s">
        <v>46</v>
      </c>
      <c r="E27" s="188"/>
      <c r="F27" s="188"/>
      <c r="G27" s="2">
        <v>7</v>
      </c>
      <c r="H27" s="76">
        <v>24</v>
      </c>
      <c r="I27" s="42"/>
      <c r="J27" s="42"/>
    </row>
    <row r="28" spans="1:10" ht="15.75" customHeight="1">
      <c r="A28" s="167"/>
      <c r="B28" s="189"/>
      <c r="C28" s="159"/>
      <c r="D28" s="157" t="s">
        <v>38</v>
      </c>
      <c r="E28" s="157"/>
      <c r="F28" s="157"/>
      <c r="G28" s="2">
        <v>8</v>
      </c>
      <c r="H28" s="76">
        <v>3</v>
      </c>
      <c r="I28" s="42"/>
      <c r="J28" s="42"/>
    </row>
    <row r="29" spans="1:10" ht="22.5" customHeight="1">
      <c r="A29" s="167"/>
      <c r="B29" s="189"/>
      <c r="C29" s="160"/>
      <c r="D29" s="161" t="s">
        <v>51</v>
      </c>
      <c r="E29" s="162"/>
      <c r="F29" s="163"/>
      <c r="G29" s="2">
        <v>9</v>
      </c>
      <c r="H29" s="76">
        <v>3</v>
      </c>
      <c r="I29" s="42"/>
      <c r="J29" s="42"/>
    </row>
    <row r="30" spans="1:10" ht="15.75" customHeight="1">
      <c r="A30" s="167"/>
      <c r="B30" s="139" t="s">
        <v>26</v>
      </c>
      <c r="C30" s="156" t="s">
        <v>22</v>
      </c>
      <c r="D30" s="156"/>
      <c r="E30" s="156"/>
      <c r="F30" s="156"/>
      <c r="G30" s="2">
        <v>10</v>
      </c>
      <c r="H30" s="76">
        <v>536</v>
      </c>
      <c r="I30" s="79">
        <v>55</v>
      </c>
      <c r="J30" s="42"/>
    </row>
    <row r="31" spans="1:10" ht="15.75" customHeight="1">
      <c r="A31" s="167"/>
      <c r="B31" s="139"/>
      <c r="C31" s="156" t="s">
        <v>23</v>
      </c>
      <c r="D31" s="156"/>
      <c r="E31" s="156"/>
      <c r="F31" s="156"/>
      <c r="G31" s="2">
        <v>11</v>
      </c>
      <c r="H31" s="36">
        <v>2420</v>
      </c>
      <c r="I31" s="42"/>
      <c r="J31" s="42"/>
    </row>
    <row r="32" spans="1:10" ht="15.75" customHeight="1">
      <c r="A32" s="167"/>
      <c r="B32" s="139"/>
      <c r="C32" s="143" t="s">
        <v>52</v>
      </c>
      <c r="D32" s="143"/>
      <c r="E32" s="143"/>
      <c r="F32" s="143"/>
      <c r="G32" s="2">
        <v>12</v>
      </c>
      <c r="H32" s="37">
        <v>235</v>
      </c>
      <c r="I32" s="42"/>
      <c r="J32" s="42"/>
    </row>
    <row r="33" spans="1:10" ht="18" customHeight="1">
      <c r="A33" s="167"/>
      <c r="B33" s="184" t="s">
        <v>56</v>
      </c>
      <c r="C33" s="184"/>
      <c r="D33" s="184"/>
      <c r="E33" s="184"/>
      <c r="F33" s="184"/>
      <c r="G33" s="2">
        <v>13</v>
      </c>
      <c r="H33" s="36">
        <v>509</v>
      </c>
      <c r="I33" s="42"/>
      <c r="J33" s="42"/>
    </row>
    <row r="34" spans="1:10" ht="20.25" customHeight="1">
      <c r="A34" s="167"/>
      <c r="B34" s="184" t="s">
        <v>65</v>
      </c>
      <c r="C34" s="184"/>
      <c r="D34" s="184"/>
      <c r="E34" s="184"/>
      <c r="F34" s="184"/>
      <c r="G34" s="2">
        <v>14</v>
      </c>
      <c r="H34" s="36">
        <v>787</v>
      </c>
      <c r="I34" s="42"/>
      <c r="J34" s="42"/>
    </row>
    <row r="35" spans="1:10" ht="38.25" customHeight="1">
      <c r="A35" s="167"/>
      <c r="B35" s="168" t="s">
        <v>76</v>
      </c>
      <c r="C35" s="168"/>
      <c r="D35" s="168"/>
      <c r="E35" s="168"/>
      <c r="F35" s="168"/>
      <c r="G35" s="2">
        <v>15</v>
      </c>
      <c r="H35" s="36">
        <v>220</v>
      </c>
      <c r="I35" s="42"/>
      <c r="J35" s="42"/>
    </row>
    <row r="36" spans="1:10" ht="15.75" customHeight="1">
      <c r="A36" s="167"/>
      <c r="B36" s="168" t="s">
        <v>77</v>
      </c>
      <c r="C36" s="168"/>
      <c r="D36" s="168"/>
      <c r="E36" s="168"/>
      <c r="F36" s="168"/>
      <c r="G36" s="2">
        <v>16</v>
      </c>
      <c r="H36" s="76">
        <v>0</v>
      </c>
      <c r="I36" s="42"/>
      <c r="J36" s="42"/>
    </row>
    <row r="37" spans="1:10" ht="15.75" customHeight="1">
      <c r="A37" s="153" t="s">
        <v>21</v>
      </c>
      <c r="B37" s="154"/>
      <c r="C37" s="154"/>
      <c r="D37" s="154"/>
      <c r="E37" s="154"/>
      <c r="F37" s="154"/>
      <c r="G37" s="154"/>
      <c r="H37" s="155"/>
      <c r="I37" s="42"/>
      <c r="J37" s="42"/>
    </row>
    <row r="38" spans="1:10">
      <c r="A38" s="171" t="s">
        <v>99</v>
      </c>
      <c r="B38" s="171"/>
      <c r="C38" s="171"/>
      <c r="D38" s="171"/>
      <c r="E38" s="171"/>
      <c r="F38" s="171"/>
      <c r="G38" s="49">
        <v>17</v>
      </c>
      <c r="H38" s="77">
        <v>28</v>
      </c>
      <c r="I38" s="42"/>
      <c r="J38" s="42"/>
    </row>
    <row r="39" spans="1:10" ht="15.75" customHeight="1">
      <c r="A39" s="170" t="s">
        <v>78</v>
      </c>
      <c r="B39" s="170"/>
      <c r="C39" s="170"/>
      <c r="D39" s="170"/>
      <c r="E39" s="170"/>
      <c r="F39" s="170"/>
      <c r="G39" s="49">
        <v>18</v>
      </c>
      <c r="H39" s="77">
        <v>11</v>
      </c>
      <c r="I39" s="42"/>
      <c r="J39" s="42"/>
    </row>
    <row r="40" spans="1:10" ht="30" customHeight="1">
      <c r="A40" s="156" t="s">
        <v>82</v>
      </c>
      <c r="B40" s="156"/>
      <c r="C40" s="156"/>
      <c r="D40" s="156"/>
      <c r="E40" s="156"/>
      <c r="F40" s="156"/>
      <c r="G40" s="82">
        <v>19</v>
      </c>
      <c r="H40" s="77">
        <v>0</v>
      </c>
      <c r="I40" s="42"/>
      <c r="J40" s="42"/>
    </row>
    <row r="41" spans="1:10" ht="12" customHeight="1">
      <c r="A41" s="50"/>
      <c r="B41" s="50"/>
      <c r="C41" s="50"/>
      <c r="D41" s="50"/>
      <c r="E41" s="50"/>
      <c r="F41" s="50"/>
      <c r="G41" s="51"/>
      <c r="H41" s="52"/>
      <c r="I41" s="42"/>
      <c r="J41" s="42"/>
    </row>
    <row r="42" spans="1:10" ht="15" customHeight="1">
      <c r="A42" s="169" t="s">
        <v>79</v>
      </c>
      <c r="B42" s="169"/>
      <c r="C42" s="169"/>
      <c r="D42" s="169"/>
      <c r="E42" s="169"/>
      <c r="F42" s="169"/>
      <c r="G42" s="169"/>
      <c r="H42" s="169"/>
      <c r="I42" s="169"/>
    </row>
    <row r="43" spans="1:10" ht="39.950000000000003" customHeight="1">
      <c r="A43" s="139" t="s">
        <v>3</v>
      </c>
      <c r="B43" s="139"/>
      <c r="C43" s="139"/>
      <c r="D43" s="139"/>
      <c r="E43" s="139"/>
      <c r="F43" s="38" t="s">
        <v>20</v>
      </c>
      <c r="G43" s="38" t="s">
        <v>84</v>
      </c>
      <c r="H43" s="139" t="s">
        <v>85</v>
      </c>
      <c r="I43" s="139"/>
    </row>
    <row r="44" spans="1:10" ht="15" customHeight="1">
      <c r="A44" s="150" t="s">
        <v>57</v>
      </c>
      <c r="B44" s="150"/>
      <c r="C44" s="140" t="s">
        <v>58</v>
      </c>
      <c r="D44" s="140"/>
      <c r="E44" s="140"/>
      <c r="F44" s="2">
        <v>1</v>
      </c>
      <c r="G44" s="72">
        <v>1563</v>
      </c>
      <c r="H44" s="138">
        <v>201</v>
      </c>
      <c r="I44" s="138"/>
    </row>
    <row r="45" spans="1:10" ht="15" customHeight="1">
      <c r="A45" s="150"/>
      <c r="B45" s="150"/>
      <c r="C45" s="140" t="s">
        <v>59</v>
      </c>
      <c r="D45" s="140"/>
      <c r="E45" s="140"/>
      <c r="F45" s="2">
        <v>2</v>
      </c>
      <c r="G45" s="76">
        <v>693</v>
      </c>
      <c r="H45" s="138">
        <v>110</v>
      </c>
      <c r="I45" s="138"/>
    </row>
    <row r="46" spans="1:10" ht="15" customHeight="1">
      <c r="A46" s="150"/>
      <c r="B46" s="150"/>
      <c r="C46" s="140" t="s">
        <v>60</v>
      </c>
      <c r="D46" s="140"/>
      <c r="E46" s="140"/>
      <c r="F46" s="2">
        <v>3</v>
      </c>
      <c r="G46" s="76">
        <v>24</v>
      </c>
      <c r="H46" s="138">
        <v>1</v>
      </c>
      <c r="I46" s="138"/>
    </row>
    <row r="47" spans="1:10" ht="15" customHeight="1">
      <c r="A47" s="150"/>
      <c r="B47" s="150"/>
      <c r="C47" s="140" t="s">
        <v>61</v>
      </c>
      <c r="D47" s="140"/>
      <c r="E47" s="140"/>
      <c r="F47" s="2">
        <v>4</v>
      </c>
      <c r="G47" s="76">
        <v>5</v>
      </c>
      <c r="H47" s="138">
        <v>0</v>
      </c>
      <c r="I47" s="138"/>
    </row>
    <row r="48" spans="1:10" ht="15" customHeight="1">
      <c r="A48" s="150"/>
      <c r="B48" s="150"/>
      <c r="C48" s="149" t="s">
        <v>62</v>
      </c>
      <c r="D48" s="149"/>
      <c r="E48" s="149"/>
      <c r="F48" s="2">
        <v>5</v>
      </c>
      <c r="G48" s="76">
        <v>4</v>
      </c>
      <c r="H48" s="138">
        <v>0</v>
      </c>
      <c r="I48" s="138"/>
    </row>
    <row r="49" spans="1:15" ht="12" customHeight="1">
      <c r="A49" s="53"/>
      <c r="B49" s="53"/>
      <c r="C49" s="34"/>
      <c r="D49" s="34"/>
      <c r="E49" s="34"/>
      <c r="F49" s="35"/>
      <c r="G49" s="52"/>
    </row>
    <row r="50" spans="1:15" s="84" customFormat="1">
      <c r="A50" s="127" t="s">
        <v>87</v>
      </c>
      <c r="B50" s="127"/>
      <c r="C50" s="127"/>
      <c r="D50" s="127"/>
      <c r="E50" s="127"/>
      <c r="F50" s="127"/>
      <c r="G50" s="127"/>
      <c r="H50" s="83"/>
      <c r="I50" s="83"/>
    </row>
    <row r="51" spans="1:15" s="84" customFormat="1" ht="24">
      <c r="A51" s="128" t="s">
        <v>88</v>
      </c>
      <c r="B51" s="129"/>
      <c r="C51" s="129"/>
      <c r="D51" s="130"/>
      <c r="E51" s="85" t="s">
        <v>20</v>
      </c>
      <c r="F51" s="85" t="s">
        <v>4</v>
      </c>
      <c r="G51" s="86" t="s">
        <v>89</v>
      </c>
      <c r="H51" s="83"/>
      <c r="I51" s="83"/>
    </row>
    <row r="52" spans="1:15" s="84" customFormat="1" ht="15" customHeight="1">
      <c r="A52" s="131" t="s">
        <v>84</v>
      </c>
      <c r="B52" s="132"/>
      <c r="C52" s="132"/>
      <c r="D52" s="133"/>
      <c r="E52" s="87">
        <v>1</v>
      </c>
      <c r="F52" s="88">
        <v>16</v>
      </c>
      <c r="G52" s="88">
        <v>65289621</v>
      </c>
      <c r="H52" s="83"/>
      <c r="I52" s="83"/>
    </row>
    <row r="53" spans="1:15" s="84" customFormat="1" ht="15" customHeight="1">
      <c r="A53" s="134" t="s">
        <v>90</v>
      </c>
      <c r="B53" s="135"/>
      <c r="C53" s="125" t="s">
        <v>98</v>
      </c>
      <c r="D53" s="126"/>
      <c r="E53" s="89">
        <v>2</v>
      </c>
      <c r="F53" s="88">
        <v>16</v>
      </c>
      <c r="G53" s="88">
        <v>65289621</v>
      </c>
      <c r="H53" s="83"/>
      <c r="I53" s="83"/>
    </row>
    <row r="54" spans="1:15" s="84" customFormat="1" ht="15" customHeight="1">
      <c r="A54" s="136"/>
      <c r="B54" s="137"/>
      <c r="C54" s="125" t="s">
        <v>91</v>
      </c>
      <c r="D54" s="126"/>
      <c r="E54" s="89">
        <v>3</v>
      </c>
      <c r="F54" s="88">
        <v>0</v>
      </c>
      <c r="G54" s="88">
        <v>0</v>
      </c>
      <c r="H54" s="83"/>
      <c r="I54" s="83"/>
    </row>
    <row r="55" spans="1:15" s="84" customFormat="1" ht="15" customHeight="1">
      <c r="A55" s="119" t="s">
        <v>92</v>
      </c>
      <c r="B55" s="120"/>
      <c r="C55" s="123" t="s">
        <v>93</v>
      </c>
      <c r="D55" s="124"/>
      <c r="E55" s="90">
        <v>4</v>
      </c>
      <c r="F55" s="88">
        <v>0</v>
      </c>
      <c r="G55" s="88">
        <v>0</v>
      </c>
      <c r="H55" s="83"/>
      <c r="I55" s="83"/>
    </row>
    <row r="56" spans="1:15" s="84" customFormat="1" ht="24.95" customHeight="1">
      <c r="A56" s="121"/>
      <c r="B56" s="122"/>
      <c r="C56" s="123" t="s">
        <v>94</v>
      </c>
      <c r="D56" s="124"/>
      <c r="E56" s="89">
        <v>5</v>
      </c>
      <c r="F56" s="88">
        <v>0</v>
      </c>
      <c r="G56" s="88">
        <v>0</v>
      </c>
      <c r="H56" s="83"/>
      <c r="I56" s="83"/>
    </row>
    <row r="57" spans="1:15" s="84" customFormat="1" ht="15" customHeight="1">
      <c r="A57" s="119" t="s">
        <v>95</v>
      </c>
      <c r="B57" s="120"/>
      <c r="C57" s="125" t="s">
        <v>96</v>
      </c>
      <c r="D57" s="126"/>
      <c r="E57" s="89">
        <v>6</v>
      </c>
      <c r="F57" s="88">
        <v>0</v>
      </c>
      <c r="G57" s="88">
        <v>0</v>
      </c>
      <c r="H57" s="83"/>
      <c r="I57" s="83"/>
    </row>
    <row r="58" spans="1:15" s="84" customFormat="1" ht="24.95" customHeight="1">
      <c r="A58" s="121"/>
      <c r="B58" s="122"/>
      <c r="C58" s="125" t="s">
        <v>97</v>
      </c>
      <c r="D58" s="126"/>
      <c r="E58" s="89">
        <v>7</v>
      </c>
      <c r="F58" s="88">
        <v>0</v>
      </c>
      <c r="G58" s="88">
        <v>0</v>
      </c>
      <c r="H58" s="83"/>
      <c r="I58" s="83"/>
    </row>
    <row r="59" spans="1:15" ht="12" customHeight="1">
      <c r="A59" s="53"/>
      <c r="B59" s="53"/>
      <c r="C59" s="34"/>
      <c r="D59" s="34"/>
      <c r="E59" s="34"/>
      <c r="F59" s="35"/>
      <c r="G59" s="52"/>
    </row>
    <row r="60" spans="1:15">
      <c r="A60" s="54" t="s">
        <v>55</v>
      </c>
      <c r="B60" s="55"/>
      <c r="C60" s="55"/>
      <c r="D60" s="55"/>
      <c r="E60" s="41"/>
      <c r="F60" s="41"/>
      <c r="G60" s="41"/>
    </row>
    <row r="61" spans="1:15" ht="15.75" customHeight="1">
      <c r="A61" s="164" t="s">
        <v>3</v>
      </c>
      <c r="B61" s="165"/>
      <c r="C61" s="165"/>
      <c r="D61" s="165"/>
      <c r="E61" s="166"/>
      <c r="F61" s="38" t="s">
        <v>20</v>
      </c>
      <c r="G61" s="38" t="s">
        <v>4</v>
      </c>
      <c r="N61" s="80">
        <v>177352</v>
      </c>
      <c r="O61" s="81">
        <v>2289</v>
      </c>
    </row>
    <row r="62" spans="1:15" ht="25.5" customHeight="1">
      <c r="A62" s="156" t="s">
        <v>72</v>
      </c>
      <c r="B62" s="156"/>
      <c r="C62" s="156"/>
      <c r="D62" s="156"/>
      <c r="E62" s="156"/>
      <c r="F62" s="2">
        <v>1</v>
      </c>
      <c r="G62" s="73">
        <f>IF(I17&lt;&gt;0,(J17*100/I17),0)</f>
        <v>4.0479760119940034</v>
      </c>
    </row>
    <row r="63" spans="1:15">
      <c r="A63" s="153" t="s">
        <v>73</v>
      </c>
      <c r="B63" s="154"/>
      <c r="C63" s="154"/>
      <c r="D63" s="154"/>
      <c r="E63" s="155"/>
      <c r="F63" s="2">
        <v>2</v>
      </c>
      <c r="G63" s="73">
        <f>IF(F17&lt;&gt;0,(G17*100/F17),0)</f>
        <v>95.974842767295598</v>
      </c>
    </row>
    <row r="64" spans="1:15">
      <c r="A64" s="153" t="s">
        <v>27</v>
      </c>
      <c r="B64" s="154"/>
      <c r="C64" s="154"/>
      <c r="D64" s="154"/>
      <c r="E64" s="155"/>
      <c r="F64" s="2">
        <v>3</v>
      </c>
      <c r="G64" s="37">
        <f>IF(H39&lt;&gt;0,G17/H39,0)</f>
        <v>208.09090909090909</v>
      </c>
    </row>
    <row r="65" spans="1:7" ht="22.5" customHeight="1">
      <c r="A65" s="153" t="s">
        <v>34</v>
      </c>
      <c r="B65" s="154"/>
      <c r="C65" s="154"/>
      <c r="D65" s="154"/>
      <c r="E65" s="155"/>
      <c r="F65" s="2">
        <v>4</v>
      </c>
      <c r="G65" s="37">
        <f>IF(H39&lt;&gt;0,E17/H39,0)</f>
        <v>268.72727272727275</v>
      </c>
    </row>
    <row r="66" spans="1:7">
      <c r="A66" s="153" t="s">
        <v>24</v>
      </c>
      <c r="B66" s="154"/>
      <c r="C66" s="154"/>
      <c r="D66" s="154"/>
      <c r="E66" s="155"/>
      <c r="F66" s="2">
        <v>5</v>
      </c>
      <c r="G66" s="37">
        <f>IF(O61&lt;&gt;0,N61/O61,0)</f>
        <v>77.480122324159026</v>
      </c>
    </row>
    <row r="67" spans="1:7" ht="48" customHeight="1">
      <c r="A67" s="56"/>
      <c r="B67" s="56"/>
      <c r="C67" s="57"/>
      <c r="D67" s="57"/>
      <c r="E67" s="41"/>
      <c r="F67" s="41"/>
      <c r="G67" s="41"/>
    </row>
    <row r="68" spans="1:7" ht="18.75" customHeight="1">
      <c r="A68" s="202" t="s">
        <v>64</v>
      </c>
      <c r="B68" s="202"/>
      <c r="C68" s="204" t="s">
        <v>103</v>
      </c>
      <c r="D68" s="204"/>
      <c r="E68" s="41"/>
      <c r="F68" s="41"/>
      <c r="G68" s="41"/>
    </row>
    <row r="69" spans="1:7" ht="9.75" customHeight="1">
      <c r="A69" s="58"/>
      <c r="B69" s="59" t="s">
        <v>28</v>
      </c>
      <c r="C69" s="205" t="s">
        <v>29</v>
      </c>
      <c r="D69" s="60"/>
      <c r="E69" s="41"/>
      <c r="F69" s="41"/>
      <c r="G69" s="41"/>
    </row>
    <row r="70" spans="1:7" ht="42.75" customHeight="1">
      <c r="A70" s="58"/>
      <c r="B70" s="58"/>
      <c r="C70" s="61"/>
      <c r="D70" s="61"/>
      <c r="E70" s="41"/>
      <c r="F70" s="41"/>
      <c r="G70" s="41"/>
    </row>
    <row r="71" spans="1:7" ht="20.25" customHeight="1">
      <c r="A71" s="62" t="s">
        <v>33</v>
      </c>
      <c r="B71" s="203"/>
      <c r="C71" s="204" t="s">
        <v>104</v>
      </c>
      <c r="D71" s="204"/>
      <c r="E71" s="41"/>
      <c r="F71" s="41"/>
      <c r="G71" s="41"/>
    </row>
    <row r="72" spans="1:7" ht="13.5" customHeight="1">
      <c r="A72" s="63"/>
      <c r="B72" s="59" t="s">
        <v>28</v>
      </c>
      <c r="C72" s="205" t="s">
        <v>29</v>
      </c>
      <c r="D72" s="60"/>
      <c r="E72" s="41"/>
      <c r="F72" s="41"/>
      <c r="G72" s="41"/>
    </row>
    <row r="73" spans="1:7">
      <c r="A73" s="64" t="s">
        <v>30</v>
      </c>
      <c r="B73" s="65"/>
      <c r="C73" s="66"/>
      <c r="D73" s="67"/>
      <c r="E73" s="61"/>
      <c r="F73" s="61"/>
      <c r="G73" s="41"/>
    </row>
    <row r="74" spans="1:7">
      <c r="A74" s="68" t="s">
        <v>31</v>
      </c>
      <c r="B74" s="65"/>
      <c r="C74" s="69" t="s">
        <v>105</v>
      </c>
      <c r="D74" s="70"/>
      <c r="E74" s="61"/>
      <c r="F74" s="61"/>
      <c r="G74" s="41"/>
    </row>
    <row r="75" spans="1:7" ht="16.5" customHeight="1">
      <c r="A75" s="64" t="s">
        <v>32</v>
      </c>
      <c r="B75" s="65"/>
      <c r="C75" s="69"/>
      <c r="D75" s="67"/>
      <c r="E75" s="194" t="s">
        <v>106</v>
      </c>
      <c r="F75" s="194"/>
      <c r="G75" s="41"/>
    </row>
    <row r="76" spans="1:7">
      <c r="A76" s="41"/>
      <c r="B76" s="41"/>
      <c r="C76" s="41"/>
      <c r="D76" s="41"/>
      <c r="E76" s="41"/>
      <c r="F76" s="41"/>
      <c r="G76" s="41"/>
    </row>
  </sheetData>
  <mergeCells count="83">
    <mergeCell ref="A4:C4"/>
    <mergeCell ref="G2:H2"/>
    <mergeCell ref="E75:F75"/>
    <mergeCell ref="B15:C15"/>
    <mergeCell ref="A17:C17"/>
    <mergeCell ref="A19:E19"/>
    <mergeCell ref="A16:C16"/>
    <mergeCell ref="A20:F20"/>
    <mergeCell ref="D24:F24"/>
    <mergeCell ref="D25:F25"/>
    <mergeCell ref="C68:D68"/>
    <mergeCell ref="C71:D71"/>
    <mergeCell ref="B12:C12"/>
    <mergeCell ref="B14:C14"/>
    <mergeCell ref="B7:B9"/>
    <mergeCell ref="B34:F34"/>
    <mergeCell ref="D29:F29"/>
    <mergeCell ref="C21:C23"/>
    <mergeCell ref="C30:F30"/>
    <mergeCell ref="D27:F27"/>
    <mergeCell ref="B33:F33"/>
    <mergeCell ref="B21:B29"/>
    <mergeCell ref="B30:B32"/>
    <mergeCell ref="D21:F21"/>
    <mergeCell ref="A1:I1"/>
    <mergeCell ref="E2:F2"/>
    <mergeCell ref="I2:J2"/>
    <mergeCell ref="D2:D3"/>
    <mergeCell ref="A2:C3"/>
    <mergeCell ref="A64:E64"/>
    <mergeCell ref="A65:E65"/>
    <mergeCell ref="A66:E66"/>
    <mergeCell ref="A68:B68"/>
    <mergeCell ref="C31:F31"/>
    <mergeCell ref="A61:E61"/>
    <mergeCell ref="A62:E62"/>
    <mergeCell ref="A21:A36"/>
    <mergeCell ref="B36:F36"/>
    <mergeCell ref="A42:I42"/>
    <mergeCell ref="A39:F39"/>
    <mergeCell ref="A40:F40"/>
    <mergeCell ref="A37:H37"/>
    <mergeCell ref="A38:F38"/>
    <mergeCell ref="A63:E63"/>
    <mergeCell ref="B35:F35"/>
    <mergeCell ref="A5:A15"/>
    <mergeCell ref="B5:C5"/>
    <mergeCell ref="B6:C6"/>
    <mergeCell ref="C48:E48"/>
    <mergeCell ref="A44:B48"/>
    <mergeCell ref="A43:E43"/>
    <mergeCell ref="C44:E44"/>
    <mergeCell ref="B11:C11"/>
    <mergeCell ref="B10:C10"/>
    <mergeCell ref="C45:E45"/>
    <mergeCell ref="D22:F22"/>
    <mergeCell ref="C24:C26"/>
    <mergeCell ref="C27:C29"/>
    <mergeCell ref="D23:F23"/>
    <mergeCell ref="D28:F28"/>
    <mergeCell ref="D26:F26"/>
    <mergeCell ref="H48:I48"/>
    <mergeCell ref="H43:I43"/>
    <mergeCell ref="C47:E47"/>
    <mergeCell ref="C46:E46"/>
    <mergeCell ref="B13:C13"/>
    <mergeCell ref="H44:I44"/>
    <mergeCell ref="H45:I45"/>
    <mergeCell ref="H46:I46"/>
    <mergeCell ref="H47:I47"/>
    <mergeCell ref="C32:F32"/>
    <mergeCell ref="A50:G50"/>
    <mergeCell ref="A51:D51"/>
    <mergeCell ref="A52:D52"/>
    <mergeCell ref="A53:B54"/>
    <mergeCell ref="C53:D53"/>
    <mergeCell ref="C54:D54"/>
    <mergeCell ref="A55:B56"/>
    <mergeCell ref="C55:D55"/>
    <mergeCell ref="C56:D56"/>
    <mergeCell ref="A57:B58"/>
    <mergeCell ref="C57:D57"/>
    <mergeCell ref="C58:D58"/>
  </mergeCells>
  <phoneticPr fontId="5" type="noConversion"/>
  <pageMargins left="0.39370078740157483" right="0.19685039370078741" top="0.15748031496062992" bottom="0.11811023622047245" header="0.23622047244094491" footer="0.27559055118110237"/>
  <pageSetup paperSize="9" scale="90" firstPageNumber="2" orientation="portrait" useFirstPageNumber="1" r:id="rId1"/>
  <headerFooter alignWithMargins="0">
    <oddFooter>&amp;L2785B6ED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Титульний лист </vt:lpstr>
      <vt:lpstr>форма</vt:lpstr>
      <vt:lpstr>'Титульний лист '!Область_друку</vt:lpstr>
      <vt:lpstr>форма!Область_друку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Марія Гаврищенко</cp:lastModifiedBy>
  <cp:lastPrinted>2025-01-13T10:07:49Z</cp:lastPrinted>
  <dcterms:created xsi:type="dcterms:W3CDTF">2004-04-20T14:33:35Z</dcterms:created>
  <dcterms:modified xsi:type="dcterms:W3CDTF">2025-01-13T10:08:30Z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Зведений- 1-1_по Україні_2.2015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295041</vt:i4>
  </property>
  <property fmtid="{D5CDD505-2E9C-101B-9397-08002B2CF9AE}" pid="7" name="Тип звіту">
    <vt:lpwstr>Зведений- 1-1</vt:lpwstr>
  </property>
  <property fmtid="{D5CDD505-2E9C-101B-9397-08002B2CF9AE}" pid="8" name="К.Cума">
    <vt:lpwstr>438E9FDC</vt:lpwstr>
  </property>
  <property fmtid="{D5CDD505-2E9C-101B-9397-08002B2CF9AE}" pid="9" name="Підрозділ">
    <vt:lpwstr>Державна судова адміністрація України</vt:lpwstr>
  </property>
  <property fmtid="{D5CDD505-2E9C-101B-9397-08002B2CF9AE}" pid="10" name="ПідрозділDBID">
    <vt:i4>0</vt:i4>
  </property>
  <property fmtid="{D5CDD505-2E9C-101B-9397-08002B2CF9AE}" pid="11" name="ПідрозділID">
    <vt:i4>168162</vt:i4>
  </property>
  <property fmtid="{D5CDD505-2E9C-101B-9397-08002B2CF9AE}" pid="12" name="Початок періоду">
    <vt:lpwstr>01.01.2015</vt:lpwstr>
  </property>
  <property fmtid="{D5CDD505-2E9C-101B-9397-08002B2CF9AE}" pid="13" name="Кінець періоду">
    <vt:lpwstr>30.06.2015</vt:lpwstr>
  </property>
  <property fmtid="{D5CDD505-2E9C-101B-9397-08002B2CF9AE}" pid="14" name="Період">
    <vt:lpwstr>перше півріччя 2015 року</vt:lpwstr>
  </property>
  <property fmtid="{D5CDD505-2E9C-101B-9397-08002B2CF9AE}" pid="15" name="К.Сума шаблону">
    <vt:lpwstr>0F9E6709</vt:lpwstr>
  </property>
  <property fmtid="{D5CDD505-2E9C-101B-9397-08002B2CF9AE}" pid="16" name="Версія БД">
    <vt:lpwstr>3.13.0.500</vt:lpwstr>
  </property>
</Properties>
</file>