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<sst xmlns="http://schemas.openxmlformats.org/spreadsheetml/2006/main" count="154" uniqueCount="129">
  <si>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</si>
  <si>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</si>
  <si>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</si>
  <si>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</si>
  <si>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</si>
  <si>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</si>
  <si>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</si>
  <si>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</si>
  <si>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</si>
  <si>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</si>
  <si>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</si>
  <si>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</si>
  <si>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</si>
  <si>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</si>
  <si>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</si>
  <si>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</si>
  <si>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</si>
  <si>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</si>
  <si>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</si>
  <si>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</si>
  <si>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</si>
  <si>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</si>
  <si>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</si>
  <si>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</si>
  <si>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</si>
  <si>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</si>
  <si>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</si>
  <si>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</si>
  <si>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</si>
  <si>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</si>
  <si>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</si>
  <si>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</si>
  <si>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</si>
  <si>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</si>
  <si>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</si>
  <si>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</si>
  <si>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</si>
  <si>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</si>
  <si>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</si>
  <si>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</si>
  <si>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</si>
  <si>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</si>
  <si>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</si>
  <si>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</si>
  <si>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</si>
  <si>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</si>
  <si>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</si>
  <si>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</si>
  <si>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</si>
  <si>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</si>
  <si>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</si>
  <si>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</si>
  <si>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</si>
  <si>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</si>
  <si>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</si>
  <si>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</si>
  <si>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</si>
  <si>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</si>
  <si>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</si>
  <si>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</si>
  <si>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</si>
  <si>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</si>
  <si>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</si>
  <si>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</si>
  <si>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</si>
  <si>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</si>
  <si>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</si>
  <si>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</si>
  <si>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</si>
  <si>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</si>
  <si>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</si>
  <si>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</si>
  <si>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</si>
  <si>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</si>
  <si>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</si>
  <si>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</si>
  <si>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</si>
  <si>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</si>
  <si>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</si>
  <si>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</si>
  <si>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</si>
  <si>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</si>
  <si>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</si>
  <si>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</si>
  <si>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</si>
  <si>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</si>
  <si>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</si>
  <si>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</si>
  <si>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</si>
  <si>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</si>
  <si>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</si>
  <si>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</si>
  <si>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</si>
  <si>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</si>
  <si>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</si>
  <si>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</si>
  <si>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</si>
  <si>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</si>
  <si>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</si>
  <si>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</si>
  <si>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</si>
  <si>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</si>
  <si>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</si>
  <si>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</si>
  <si>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</si>
  <si>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</si>
  <si>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</si>
  <si>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</si>
  <si>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</si>
  <si>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</si>
  <si>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</si>
  <si>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</si>
  <si>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</si>
  <si>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</si>
  <si>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</si>
  <si>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</si>
  <si>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</si>
  <si>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</si>
  <si>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</si>
  <si>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Покровський районний суд Дніпропетровської області</t>
  </si>
  <si>
    <t>53600. Дніпропетровська область.смт. Покровське</t>
  </si>
  <si>
    <t>вул. Дмитра Яворницького</t>
  </si>
  <si>
    <t/>
  </si>
  <si>
    <t>О.С. Пустовар</t>
  </si>
  <si>
    <t>Г.В. Головань</t>
  </si>
  <si>
    <t>(05638)2-16-69</t>
  </si>
  <si>
    <t>(05638)2-11-81</t>
  </si>
  <si>
    <t>inbox@pok.dp.court.gov.ua</t>
  </si>
  <si>
    <t>3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</si>
</sst>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134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&amp;LAD786B61&amp;C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344</v>
      </c>
      <c r="D6" s="96">
        <f>SUM(D7,D10,D13,D14,D15,D21,D24,D25,D18,D19,D20)</f>
        <v>406180.61</v>
      </c>
      <c r="E6" s="96">
        <f>SUM(E7,E10,E13,E14,E15,E21,E24,E25,E18,E19,E20)</f>
        <v>269</v>
      </c>
      <c r="F6" s="96">
        <f>SUM(F7,F10,F13,F14,F15,F21,F24,F25,F18,F19,F20)</f>
        <v>366767.14999999997</v>
      </c>
      <c r="G6" s="96">
        <f>SUM(G7,G10,G13,G14,G15,G21,G24,G25,G18,G19,G20)</f>
        <v>7</v>
      </c>
      <c r="H6" s="96">
        <f>SUM(H7,H10,H13,H14,H15,H21,H24,H25,H18,H19,H20)</f>
        <v>7292.6</v>
      </c>
      <c r="I6" s="96">
        <f>SUM(I7,I10,I13,I14,I15,I21,I24,I25,I18,I19,I20)</f>
        <v>30</v>
      </c>
      <c r="J6" s="96">
        <f>SUM(J7,J10,J13,J14,J15,J21,J24,J25,J18,J19,J20)</f>
        <v>13254.900000000001</v>
      </c>
      <c r="K6" s="96">
        <f>SUM(K7,K10,K13,K14,K15,K21,K24,K25,K18,K19,K20)</f>
        <v>75</v>
      </c>
      <c r="L6" s="96">
        <f>SUM(L7,L10,L13,L14,L15,L21,L24,L25,L18,L19,L20)</f>
        <v>37858.29</v>
      </c>
    </row>
    <row r="7" spans="1:12" ht="16.5" customHeight="1">
      <c r="A7" s="87">
        <v>2</v>
      </c>
      <c r="B7" s="90" t="s">
        <v>74</v>
      </c>
      <c r="C7" s="97">
        <v>154</v>
      </c>
      <c r="D7" s="97">
        <v>295242.86</v>
      </c>
      <c r="E7" s="97">
        <v>147</v>
      </c>
      <c r="F7" s="97">
        <v>285997.1</v>
      </c>
      <c r="G7" s="97">
        <v>7</v>
      </c>
      <c r="H7" s="97">
        <v>7292.6</v>
      </c>
      <c r="I7" s="97"/>
      <c r="J7" s="97"/>
      <c r="K7" s="97">
        <v>6</v>
      </c>
      <c r="L7" s="97">
        <v>5393.39</v>
      </c>
    </row>
    <row r="8" spans="1:12" ht="16.5" customHeight="1">
      <c r="A8" s="87">
        <v>3</v>
      </c>
      <c r="B8" s="91" t="s">
        <v>75</v>
      </c>
      <c r="C8" s="97">
        <v>123</v>
      </c>
      <c r="D8" s="97">
        <v>253510.42</v>
      </c>
      <c r="E8" s="97">
        <v>123</v>
      </c>
      <c r="F8" s="97">
        <v>249379.01</v>
      </c>
      <c r="G8" s="97">
        <v>2</v>
      </c>
      <c r="H8" s="97">
        <v>3524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31</v>
      </c>
      <c r="D9" s="97">
        <v>41732.44</v>
      </c>
      <c r="E9" s="97">
        <v>24</v>
      </c>
      <c r="F9" s="97">
        <v>36618.09</v>
      </c>
      <c r="G9" s="97">
        <v>5</v>
      </c>
      <c r="H9" s="97">
        <v>3768.6</v>
      </c>
      <c r="I9" s="97"/>
      <c r="J9" s="97"/>
      <c r="K9" s="97">
        <v>6</v>
      </c>
      <c r="L9" s="97">
        <v>5393.39</v>
      </c>
    </row>
    <row r="10" spans="1:12" ht="19.5" customHeight="1">
      <c r="A10" s="87">
        <v>5</v>
      </c>
      <c r="B10" s="90" t="s">
        <v>77</v>
      </c>
      <c r="C10" s="97">
        <v>69</v>
      </c>
      <c r="D10" s="97">
        <v>54172.2000000001</v>
      </c>
      <c r="E10" s="97">
        <v>37</v>
      </c>
      <c r="F10" s="97">
        <v>29583.4</v>
      </c>
      <c r="G10" s="97"/>
      <c r="H10" s="97"/>
      <c r="I10" s="97">
        <v>13</v>
      </c>
      <c r="J10" s="97">
        <v>9989.2</v>
      </c>
      <c r="K10" s="97">
        <v>33</v>
      </c>
      <c r="L10" s="97">
        <v>24588.8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1921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68</v>
      </c>
      <c r="D12" s="97">
        <v>52251.2000000001</v>
      </c>
      <c r="E12" s="97">
        <v>36</v>
      </c>
      <c r="F12" s="97">
        <v>27662.4</v>
      </c>
      <c r="G12" s="97"/>
      <c r="H12" s="97"/>
      <c r="I12" s="97">
        <v>13</v>
      </c>
      <c r="J12" s="97">
        <v>9989.2</v>
      </c>
      <c r="K12" s="97">
        <v>33</v>
      </c>
      <c r="L12" s="97">
        <v>24588.8</v>
      </c>
    </row>
    <row r="13" spans="1:12" ht="15" customHeight="1">
      <c r="A13" s="87">
        <v>8</v>
      </c>
      <c r="B13" s="90" t="s">
        <v>18</v>
      </c>
      <c r="C13" s="97">
        <v>44</v>
      </c>
      <c r="D13" s="97">
        <v>33809.6</v>
      </c>
      <c r="E13" s="97">
        <v>44</v>
      </c>
      <c r="F13" s="97">
        <v>35930.6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15944.3</v>
      </c>
      <c r="E15" s="97">
        <v>35</v>
      </c>
      <c r="F15" s="97">
        <v>14023.3</v>
      </c>
      <c r="G15" s="97"/>
      <c r="H15" s="97"/>
      <c r="I15" s="97"/>
      <c r="J15" s="97"/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39</v>
      </c>
      <c r="D17" s="97">
        <v>14983.8</v>
      </c>
      <c r="E17" s="97">
        <v>34</v>
      </c>
      <c r="F17" s="97">
        <v>13062.8</v>
      </c>
      <c r="G17" s="97"/>
      <c r="H17" s="97"/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36</v>
      </c>
      <c r="D18" s="97">
        <v>6915.6</v>
      </c>
      <c r="E18" s="97">
        <v>5</v>
      </c>
      <c r="F18" s="97">
        <v>1136.7</v>
      </c>
      <c r="G18" s="97"/>
      <c r="H18" s="97"/>
      <c r="I18" s="97">
        <v>17</v>
      </c>
      <c r="J18" s="97">
        <v>3265.7</v>
      </c>
      <c r="K18" s="97">
        <v>31</v>
      </c>
      <c r="L18" s="97">
        <v>5955.1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2305.2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2305.2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2305.2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/>
      <c r="F44" s="97"/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/>
      <c r="F46" s="97"/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51.85</v>
      </c>
      <c r="E50" s="96">
        <f>SUM(E51:E54)</f>
        <v>8</v>
      </c>
      <c r="F50" s="96">
        <f>SUM(F51:F54)</f>
        <v>92.19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46.09</v>
      </c>
      <c r="E51" s="97">
        <v>7</v>
      </c>
      <c r="F51" s="97">
        <v>69.14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5.76</v>
      </c>
      <c r="E54" s="97">
        <v>1</v>
      </c>
      <c r="F54" s="97">
        <v>23.05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72</v>
      </c>
      <c r="D55" s="96">
        <v>27662.4</v>
      </c>
      <c r="E55" s="96">
        <v>28</v>
      </c>
      <c r="F55" s="96">
        <v>10757.6</v>
      </c>
      <c r="G55" s="96"/>
      <c r="H55" s="96"/>
      <c r="I55" s="96">
        <v>72</v>
      </c>
      <c r="J55" s="96">
        <v>27662.4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427</v>
      </c>
      <c r="D56" s="96">
        <f t="shared" si="0"/>
        <v>436200.06</v>
      </c>
      <c r="E56" s="96">
        <f t="shared" si="0"/>
        <v>305</v>
      </c>
      <c r="F56" s="96">
        <f t="shared" si="0"/>
        <v>377616.93999999994</v>
      </c>
      <c r="G56" s="96">
        <f t="shared" si="0"/>
        <v>7</v>
      </c>
      <c r="H56" s="96">
        <f t="shared" si="0"/>
        <v>7292.6</v>
      </c>
      <c r="I56" s="96">
        <f t="shared" si="0"/>
        <v>102</v>
      </c>
      <c r="J56" s="96">
        <f t="shared" si="0"/>
        <v>40917.3</v>
      </c>
      <c r="K56" s="96">
        <f t="shared" si="0"/>
        <v>78</v>
      </c>
      <c r="L56" s="96">
        <f t="shared" si="0"/>
        <v>40163.49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&amp;LAD786B61&amp;CФорма № 10, Підрозділ: Покровський районний суд Дніпропетровської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78</v>
      </c>
      <c r="F4" s="93">
        <f>SUM(F5:F24)</f>
        <v>40163.49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2319.79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65</v>
      </c>
      <c r="F7" s="95">
        <v>31312.3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1536.8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6</v>
      </c>
      <c r="F13" s="95">
        <v>3073.6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>
        <v>1</v>
      </c>
      <c r="F18" s="95">
        <v>768.4</v>
      </c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&amp;LAD786B61&amp;CФорма № 10, Підрозділ: Покровський районний суд Дніпропетровської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2019-07-11T06:50:48Z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10_00189_2.2019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AD786B61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