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<sst xmlns="http://schemas.openxmlformats.org/spreadsheetml/2006/main" count="1964" uniqueCount="961">
  <si>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</si>
  <si>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</si>
  <si>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</si>
  <si>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</si>
  <si>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</si>
  <si>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</si>
  <si>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</si>
  <si>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</si>
  <si>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</si>
  <si>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</si>
  <si>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</si>
  <si>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</si>
  <si>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</si>
  <si>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</si>
  <si>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</si>
  <si>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</si>
  <si>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</si>
  <si>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</si>
  <si>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</si>
  <si>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</si>
  <si>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</si>
  <si>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</si>
  <si>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</si>
  <si>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</si>
  <si>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</si>
  <si>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</si>
  <si>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</si>
  <si>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</si>
  <si>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</si>
  <si>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</si>
  <si>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</si>
  <si>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</si>
  <si>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</si>
  <si>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</si>
  <si>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</si>
  <si>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</si>
  <si>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</si>
  <si>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</si>
  <si>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</si>
  <si>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</si>
  <si>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</si>
  <si>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</si>
  <si>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</si>
  <si>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</si>
  <si>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</si>
  <si>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</si>
  <si>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</si>
  <si>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</si>
  <si>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</si>
  <si>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</si>
  <si>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</si>
  <si>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</si>
  <si>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</si>
  <si>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</si>
  <si>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</si>
  <si>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</si>
  <si>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</si>
  <si>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</si>
  <si>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</si>
  <si>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</si>
  <si>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</si>
  <si>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</si>
  <si>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</si>
  <si>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</si>
  <si>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</si>
  <si>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</si>
  <si>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</si>
  <si>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</si>
  <si>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</si>
  <si>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</si>
  <si>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</si>
  <si>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</si>
  <si>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</si>
  <si>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</si>
  <si>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</si>
  <si>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</si>
  <si>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</si>
  <si>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</si>
  <si>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</si>
  <si>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</si>
  <si>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</si>
  <si>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</si>
  <si>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</si>
  <si>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</si>
  <si>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</si>
  <si>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</si>
  <si>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</si>
  <si>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</si>
  <si>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</si>
  <si>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</si>
  <si>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</si>
  <si>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</si>
  <si>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</si>
  <si>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</si>
  <si>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</si>
  <si>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</si>
  <si>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</si>
  <si>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</si>
  <si>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</si>
  <si>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</si>
  <si>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</si>
  <si>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</si>
  <si>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</si>
  <si>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</si>
  <si>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</si>
  <si>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</si>
  <si>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</si>
  <si>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</si>
  <si>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</si>
  <si>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</si>
  <si>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</si>
  <si>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</si>
  <si>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</si>
  <si>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</si>
  <si>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</si>
  <si>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</si>
  <si>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</si>
  <si>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</si>
  <si>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</si>
  <si>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</si>
  <si>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</si>
  <si>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</si>
  <si>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</si>
  <si>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</si>
  <si>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</si>
  <si>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</si>
  <si>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</si>
  <si>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</si>
  <si>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</si>
  <si>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</si>
  <si>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</si>
  <si>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</si>
  <si>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</si>
  <si>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</si>
  <si>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</si>
  <si>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</si>
  <si>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</si>
  <si>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</si>
  <si>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</si>
  <si>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</si>
  <si>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</si>
  <si>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</si>
  <si>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</si>
  <si>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</si>
  <si>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</si>
  <si>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</si>
  <si>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</si>
  <si>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</si>
  <si>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</si>
  <si>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</si>
  <si>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</si>
  <si>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</si>
  <si>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</si>
  <si>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</si>
  <si>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</si>
  <si>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</si>
  <si>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</si>
  <si>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</si>
  <si>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</si>
  <si>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</si>
  <si>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</si>
  <si>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</si>
  <si>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</si>
  <si>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</si>
  <si>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</si>
  <si>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</si>
  <si>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</si>
  <si>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</si>
  <si>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</si>
  <si>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</si>
  <si>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</si>
  <si>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</si>
  <si>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</si>
  <si>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</si>
  <si>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</si>
  <si>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</si>
  <si>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</si>
  <si>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</si>
  <si>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</si>
  <si>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</si>
  <si>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</si>
  <si>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</si>
  <si>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</si>
  <si>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</si>
  <si>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</si>
  <si>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</si>
  <si>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</si>
  <si>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</si>
  <si>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</si>
  <si>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</si>
  <si>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</si>
  <si>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</si>
  <si>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</si>
  <si>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</si>
  <si>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</si>
  <si>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</si>
  <si>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</si>
  <si>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</si>
  <si>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</si>
  <si>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</si>
  <si>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</si>
  <si>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</si>
  <si>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</si>
  <si>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</si>
  <si>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</si>
  <si>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</si>
  <si>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</si>
  <si>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</si>
  <si>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</si>
  <si>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</si>
  <si>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</si>
  <si>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</si>
  <si>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</si>
  <si>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</si>
  <si>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</si>
  <si>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</si>
  <si>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</si>
  <si>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</si>
  <si>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</si>
  <si>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</si>
  <si>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</si>
  <si>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</si>
  <si>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</si>
  <si>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</si>
  <si>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</si>
  <si>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</si>
  <si>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</si>
  <si>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</si>
  <si>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</si>
  <si>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</si>
  <si>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</si>
  <si>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</si>
  <si>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</si>
  <si>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</si>
  <si>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</si>
  <si>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</si>
  <si>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</si>
  <si>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</si>
  <si>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</si>
  <si>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</si>
  <si>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</si>
  <si>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</si>
  <si>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</si>
  <si>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</si>
  <si>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</si>
  <si>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</si>
  <si>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</si>
  <si>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</si>
  <si>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</si>
  <si>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</si>
  <si>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</si>
  <si>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</si>
  <si>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</si>
  <si>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</si>
  <si>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</si>
  <si>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</si>
  <si>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</si>
  <si>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</si>
  <si>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</si>
  <si>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</si>
  <si>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</si>
  <si>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</si>
  <si>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</si>
  <si>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</si>
  <si>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</si>
  <si>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</si>
  <si>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</si>
  <si>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</si>
  <si>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</si>
  <si>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</si>
  <si>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</si>
  <si>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</si>
  <si>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</si>
  <si>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</si>
  <si>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</si>
  <si>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</si>
  <si>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</si>
  <si>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</si>
  <si>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</si>
  <si>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</si>
  <si>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</si>
  <si>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</si>
  <si>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</si>
  <si>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</si>
  <si>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</si>
  <si>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</si>
  <si>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</si>
  <si>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</si>
  <si>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</si>
  <si>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</si>
  <si>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</si>
  <si>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</si>
  <si>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</si>
  <si>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</si>
  <si>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</si>
  <si>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</si>
  <si>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</si>
  <si>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</si>
  <si>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</si>
  <si>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</si>
  <si>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</si>
  <si>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</si>
  <si>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</si>
  <si>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</si>
  <si>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</si>
  <si>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</si>
  <si>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</si>
  <si>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</si>
  <si>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</si>
  <si>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</si>
  <si>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</si>
  <si>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</si>
  <si>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</si>
  <si>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</si>
  <si>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</si>
  <si>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</si>
  <si>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</si>
  <si>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</si>
  <si>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</si>
  <si>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</si>
  <si>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</si>
  <si>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</si>
  <si>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</si>
  <si>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</si>
  <si>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</si>
  <si>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</si>
  <si>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</si>
  <si>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</si>
  <si>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</si>
  <si>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</si>
  <si>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</si>
  <si>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</si>
  <si>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</si>
  <si>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</si>
  <si>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</si>
  <si>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</si>
  <si>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</si>
  <si>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</si>
  <si>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</si>
  <si>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</si>
  <si>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</si>
  <si>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</si>
  <si>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</si>
  <si>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</si>
  <si>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</si>
  <si>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</si>
  <si>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</si>
  <si>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</si>
  <si>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</si>
  <si>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</si>
  <si>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</si>
  <si>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</si>
  <si>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</si>
  <si>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</si>
  <si>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</si>
  <si>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</si>
  <si>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</si>
  <si>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</si>
  <si>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</si>
  <si>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</si>
  <si>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</si>
  <si>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</si>
  <si>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</si>
  <si>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</si>
  <si>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</si>
  <si>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</si>
  <si>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</si>
  <si>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</si>
  <si>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</si>
  <si>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</si>
  <si>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</si>
  <si>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</si>
  <si>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</si>
  <si>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</si>
  <si>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</si>
  <si>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</si>
  <si>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</si>
  <si>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</si>
  <si>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</si>
  <si>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</si>
  <si>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</si>
  <si>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</si>
  <si>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</si>
  <si>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</si>
  <si>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</si>
  <si>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</si>
  <si>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</si>
  <si>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</si>
  <si>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</si>
  <si>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</si>
  <si>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</si>
  <si>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</si>
  <si>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</si>
  <si>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</si>
  <si>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</si>
  <si>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</si>
  <si>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</si>
  <si>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</si>
  <si>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</si>
  <si>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</si>
  <si>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</si>
  <si>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</si>
  <si>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</si>
  <si>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</si>
  <si>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</si>
  <si>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</si>
  <si>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</si>
  <si>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</si>
  <si>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</si>
  <si>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</si>
  <si>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</si>
  <si>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</si>
  <si>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</si>
  <si>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</si>
  <si>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</si>
  <si>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</si>
  <si>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</si>
  <si>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</si>
  <si>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</si>
  <si>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</si>
  <si>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</si>
  <si>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</si>
  <si>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</si>
  <si>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</si>
  <si>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</si>
  <si>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</si>
  <si>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</si>
  <si>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</si>
  <si>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</si>
  <si>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</si>
  <si>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</si>
  <si>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</si>
  <si>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</si>
  <si>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</si>
  <si>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</si>
  <si>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</si>
  <si>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</si>
  <si>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</si>
  <si>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</si>
  <si>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</si>
  <si>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</si>
  <si>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</si>
  <si>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</si>
  <si>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</si>
  <si>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</si>
  <si>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</si>
  <si>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</si>
  <si>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</si>
  <si>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</si>
  <si>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</si>
  <si>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</si>
  <si>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</si>
  <si>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</si>
  <si>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</si>
  <si>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</si>
  <si>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</si>
  <si>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</si>
  <si>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</si>
  <si>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</si>
  <si>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</si>
  <si>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</si>
  <si>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</si>
  <si>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</si>
  <si>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</si>
  <si>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</si>
  <si>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</si>
  <si>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</si>
  <si>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</si>
  <si>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</si>
  <si>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</si>
  <si>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</si>
  <si>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</si>
  <si>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</si>
  <si>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</si>
  <si>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</si>
  <si>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</si>
  <si>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</si>
  <si>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</si>
  <si>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</si>
  <si>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</si>
  <si>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</si>
  <si>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</si>
  <si>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</si>
  <si>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</si>
  <si>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</si>
  <si>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</si>
  <si>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</si>
  <si>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</si>
  <si>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</si>
  <si>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</si>
  <si>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</si>
  <si>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</si>
  <si>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</si>
  <si>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</si>
  <si>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</si>
  <si>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</si>
  <si>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</si>
  <si>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</si>
  <si>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</si>
  <si>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</si>
  <si>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</si>
  <si>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</si>
  <si>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</si>
  <si>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</si>
  <si>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</si>
  <si>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</si>
  <si>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</si>
  <si>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</si>
  <si>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</si>
  <si>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</si>
  <si>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</si>
  <si>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</si>
  <si>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</si>
  <si>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</si>
  <si>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</si>
  <si>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</si>
  <si>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</si>
  <si>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</si>
  <si>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</si>
  <si>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</si>
  <si>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</si>
  <si>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</si>
  <si>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</si>
  <si>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</si>
  <si>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</si>
  <si>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</si>
  <si>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</si>
  <si>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</si>
  <si>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</si>
  <si>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</si>
  <si>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</si>
  <si>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</si>
  <si>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</si>
  <si>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</si>
  <si>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</si>
  <si>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</si>
  <si>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</si>
  <si>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</si>
  <si>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</si>
  <si>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</si>
  <si>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</si>
  <si>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</si>
  <si>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</si>
  <si>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</si>
  <si>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</si>
  <si>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</si>
  <si>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</si>
  <si>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</si>
  <si>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</si>
  <si>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</si>
  <si>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</si>
  <si>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</si>
  <si>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</si>
  <si>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</si>
  <si>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</si>
  <si>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</si>
  <si>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</si>
  <si>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</si>
  <si>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</si>
  <si>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</si>
  <si>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</si>
  <si>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</si>
  <si>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</si>
  <si>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</si>
  <si>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</si>
  <si>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</si>
  <si>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</si>
  <si>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</si>
  <si>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</si>
  <si>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</si>
  <si>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</si>
  <si>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</si>
  <si>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</si>
  <si>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</si>
  <si>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</si>
  <si>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</si>
  <si>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</si>
  <si>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</si>
  <si>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</si>
  <si>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</si>
  <si>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</si>
  <si>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</si>
  <si>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</si>
  <si>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</si>
  <si>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</si>
  <si>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</si>
  <si>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</si>
  <si>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</si>
  <si>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</si>
  <si>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</si>
  <si>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</si>
  <si>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</si>
  <si>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</si>
  <si>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</si>
  <si>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</si>
  <si>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</si>
  <si>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</si>
  <si>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</si>
  <si>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</si>
  <si>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</si>
  <si>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</si>
  <si>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</si>
  <si>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</si>
  <si>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</si>
  <si>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</si>
  <si>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</si>
  <si>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</si>
  <si>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</si>
  <si>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</si>
  <si>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</si>
  <si>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</si>
  <si>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</si>
  <si>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</si>
  <si>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</si>
  <si>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</si>
  <si>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</si>
  <si>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</si>
  <si>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</si>
  <si>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</si>
  <si>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</si>
  <si>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</si>
  <si>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</si>
  <si>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</si>
  <si>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</si>
  <si>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</si>
  <si>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</si>
  <si>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</si>
  <si>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</si>
  <si>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</si>
  <si>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</si>
  <si>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</si>
  <si>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</si>
  <si>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</si>
  <si>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</si>
  <si>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</si>
  <si>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</si>
  <si>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</si>
  <si>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</si>
  <si>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</si>
  <si>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</si>
  <si>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</si>
  <si>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</si>
  <si>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</si>
  <si>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</si>
  <si>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</si>
  <si>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</si>
  <si>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</si>
  <si>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</si>
  <si>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</si>
  <si>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</si>
  <si>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</si>
  <si>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</si>
  <si>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</si>
  <si>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</si>
  <si>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</si>
  <si>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</si>
  <si>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</si>
  <si>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</si>
  <si>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</si>
  <si>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</si>
  <si>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</si>
  <si>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</si>
  <si>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</si>
  <si>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</si>
  <si>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</si>
  <si>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</si>
  <si>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</si>
  <si>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</si>
  <si>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</si>
  <si>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</si>
  <si>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</si>
  <si>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</si>
  <si>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</si>
  <si>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</si>
  <si>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</si>
  <si>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</si>
  <si>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</si>
  <si>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</si>
  <si>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</si>
  <si>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</si>
  <si>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</si>
  <si>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</si>
  <si>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</si>
  <si>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</si>
  <si>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</si>
  <si>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</si>
  <si>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</si>
  <si>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</si>
  <si>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</si>
  <si>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</si>
  <si>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</si>
  <si>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</si>
  <si>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</si>
  <si>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</si>
  <si>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</si>
  <si>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</si>
  <si>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</si>
  <si>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</si>
  <si>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</si>
  <si>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</si>
  <si>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</si>
  <si>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</si>
  <si>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</si>
  <si>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</si>
  <si>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</si>
  <si>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</si>
  <si>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</si>
  <si>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</si>
  <si>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</si>
  <si>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</si>
  <si>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</si>
  <si>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</si>
  <si>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</si>
  <si>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</si>
  <si>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</si>
  <si>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</si>
  <si>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</si>
  <si>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</si>
  <si>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</si>
  <si>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</si>
  <si>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</si>
  <si>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</si>
  <si>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</si>
  <si>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</si>
  <si>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</si>
  <si>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</si>
  <si>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</si>
  <si>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</si>
  <si>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</si>
  <si>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</si>
  <si>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</si>
  <si>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</si>
  <si>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</si>
  <si>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</si>
  <si>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</si>
  <si>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</si>
  <si>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</si>
  <si>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</si>
  <si>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</si>
  <si>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</si>
  <si>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</si>
  <si>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</si>
  <si>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</si>
  <si>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</si>
  <si>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</si>
  <si>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</si>
  <si>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</si>
  <si>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</si>
  <si>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</si>
  <si>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</si>
  <si>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</si>
  <si>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</si>
  <si>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</si>
  <si>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</si>
  <si>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</si>
  <si>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</si>
  <si>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</si>
  <si>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</si>
  <si>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</si>
  <si>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</si>
  <si>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</si>
  <si>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</si>
  <si>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</si>
  <si>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</si>
  <si>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</si>
  <si>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</si>
  <si>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</si>
  <si>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</si>
  <si>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</si>
  <si>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</si>
  <si>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</si>
  <si>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</si>
  <si>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</si>
  <si>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</si>
  <si>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</si>
  <si>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</si>
  <si>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</si>
  <si>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</si>
  <si>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</si>
  <si>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</si>
  <si>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</si>
  <si>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</si>
  <si>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</si>
  <si>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</si>
  <si>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</si>
  <si>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</si>
  <si>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</si>
  <si>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</si>
  <si>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</si>
  <si>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</si>
  <si>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</si>
  <si>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</si>
  <si>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</si>
  <si>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</si>
  <si>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</si>
  <si>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</si>
  <si>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</si>
  <si>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</si>
  <si>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</si>
  <si>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</si>
  <si>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</si>
  <si>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</si>
  <si>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</si>
  <si>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</si>
  <si>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</si>
  <si>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</si>
  <si>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</si>
  <si>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</si>
  <si>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</si>
  <si>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</si>
  <si>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</si>
  <si>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</si>
  <si>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</si>
  <si>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</si>
  <si>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</si>
  <si>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</si>
  <si>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</si>
  <si>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</si>
  <si>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</si>
  <si>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</si>
  <si>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</si>
  <si>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</si>
  <si>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</si>
  <si>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</si>
  <si>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</si>
  <si>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</si>
  <si>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</si>
  <si>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</si>
  <si>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</si>
  <si>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</si>
  <si>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</si>
  <si>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</si>
  <si>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</si>
  <si>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</si>
  <si>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</si>
  <si>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</si>
  <si>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</si>
  <si>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</si>
  <si>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</si>
  <si>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</si>
  <si>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</si>
  <si>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</si>
  <si>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</si>
  <si>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</si>
  <si>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</si>
  <si>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</si>
  <si>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</si>
  <si>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</si>
  <si>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</si>
  <si>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</si>
  <si>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</si>
  <si>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</si>
  <si>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</si>
  <si>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</si>
  <si>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</si>
  <si>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</si>
  <si>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</si>
  <si>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</si>
  <si>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</si>
  <si>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</si>
  <si>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</si>
  <si>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</si>
  <si>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</si>
  <si>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</si>
  <si>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</si>
  <si>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</si>
  <si>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</si>
  <si>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</si>
  <si>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</si>
  <si>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</si>
  <si>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</si>
  <si>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</si>
  <si>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</si>
  <si>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</si>
  <si>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</si>
  <si>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</si>
  <si>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</si>
  <si>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</si>
  <si>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</si>
  <si>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</si>
  <si>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</si>
  <si>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</si>
  <si>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</si>
  <si>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</si>
  <si>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</si>
  <si>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</si>
  <si>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</si>
  <si>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</si>
  <si>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</si>
  <si>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</si>
  <si>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</si>
  <si>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</si>
  <si>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</si>
  <si>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</si>
  <si>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</si>
  <si>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</si>
  <si>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</si>
  <si>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</si>
  <si>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</si>
  <si>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</si>
  <si>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</si>
  <si>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</si>
  <si>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</si>
  <si>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</si>
  <si>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</si>
  <si>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</si>
  <si>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</si>
  <si>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</si>
  <si>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</si>
  <si>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</si>
  <si>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</si>
  <si>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</si>
  <si>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</si>
  <si>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</si>
  <si>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</si>
  <si>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</si>
  <si>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</si>
  <si>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</si>
  <si>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</si>
  <si>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</si>
  <si>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</si>
  <si>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</si>
  <si>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</si>
  <si>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</si>
  <si>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</si>
  <si>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</si>
  <si>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</si>
  <si>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</si>
  <si>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</si>
  <si>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</si>
  <si>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</si>
  <si>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</si>
  <si>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</si>
  <si>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</si>
  <si>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</si>
  <si>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</si>
  <si>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</si>
  <si>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</si>
  <si>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</si>
  <si>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</si>
  <si>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</si>
  <si>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</si>
  <si>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</si>
  <si>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</si>
  <si>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</si>
  <si>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</si>
  <si>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</si>
  <si>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</si>
  <si>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</si>
  <si>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</si>
  <si>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</si>
  <si>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</si>
  <si>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</si>
  <si>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</si>
  <si>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</si>
  <si>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Покровський районний суд Дніпропетровської області</t>
  </si>
  <si>
    <t>53600. Дніпропетровська область.смт. Покровське</t>
  </si>
  <si>
    <t>вул. Дмитра Яворницького</t>
  </si>
  <si>
    <t>О.С. Степанова</t>
  </si>
  <si>
    <t>М.А. Чердаклієв</t>
  </si>
  <si>
    <t>4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</si>
</sst>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134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&amp;L516BFD34&amp;C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536</v>
      </c>
      <c r="E9" s="74">
        <f>SUM(E10:E541)</f>
        <v>518</v>
      </c>
      <c r="F9" s="74">
        <f>SUM(F10:F541)</f>
        <v>147</v>
      </c>
      <c r="G9" s="74">
        <f>SUM(G10:G541)</f>
        <v>137</v>
      </c>
      <c r="H9" s="74">
        <f>SUM(H10:H541)</f>
        <v>383</v>
      </c>
      <c r="I9" s="74">
        <f>SUM(I10:I541)</f>
        <v>6</v>
      </c>
      <c r="J9" s="74">
        <f>SUM(J10:J541)</f>
        <v>383</v>
      </c>
      <c r="K9" s="74">
        <f>SUM(K10:K541)</f>
        <v>267</v>
      </c>
      <c r="L9" s="74">
        <f>SUM(L10:L541)</f>
        <v>6</v>
      </c>
      <c r="M9" s="74">
        <f>SUM(M10:M541)</f>
        <v>110</v>
      </c>
      <c r="N9" s="74">
        <f>SUM(N10:N541)</f>
        <v>0</v>
      </c>
      <c r="O9" s="74">
        <f>SUM(O10:O541)</f>
        <v>33</v>
      </c>
      <c r="P9" s="74">
        <f>SUM(P10:P541)</f>
        <v>1</v>
      </c>
      <c r="Q9" s="74">
        <f>SUM(Q10:Q541)</f>
        <v>40</v>
      </c>
      <c r="R9" s="74">
        <f>SUM(R10:R541)</f>
        <v>35</v>
      </c>
      <c r="S9" s="74">
        <f>SUM(S10:S541)</f>
        <v>19</v>
      </c>
      <c r="T9" s="74">
        <f>SUM(T10:T541)</f>
        <v>222</v>
      </c>
      <c r="U9" s="74">
        <f>SUM(U10:U541)</f>
        <v>0</v>
      </c>
      <c r="V9" s="74">
        <f>SUM(V10:V541)</f>
        <v>0</v>
      </c>
      <c r="W9" s="74">
        <f>SUM(W10:W541)</f>
        <v>2</v>
      </c>
      <c r="X9" s="74">
        <f>SUM(X10:X541)</f>
        <v>17</v>
      </c>
      <c r="Y9" s="74">
        <f>SUM(Y10:Y541)</f>
        <v>0</v>
      </c>
      <c r="Z9" s="74">
        <f>SUM(Z10:Z541)</f>
        <v>0</v>
      </c>
      <c r="AA9" s="74">
        <f>SUM(AA10:AA541)</f>
        <v>7</v>
      </c>
      <c r="AB9" s="74">
        <f>SUM(AB10:AB541)</f>
        <v>0</v>
      </c>
      <c r="AC9" s="74">
        <f>SUM(AC10:AC541)</f>
        <v>0</v>
      </c>
      <c r="AD9" s="74">
        <f>SUM(AD10:AD541)</f>
        <v>0</v>
      </c>
      <c r="AE9" s="74">
        <f>SUM(AE10:AE541)</f>
        <v>5</v>
      </c>
      <c r="AF9" s="74">
        <f>SUM(AF10:AF541)</f>
        <v>0</v>
      </c>
      <c r="AG9" s="74">
        <f>SUM(AG10:AG541)</f>
        <v>60</v>
      </c>
      <c r="AH9" s="74">
        <f>SUM(AH10:AH541)</f>
        <v>860625</v>
      </c>
      <c r="AI9" s="74">
        <f>SUM(AI10:AI541)</f>
        <v>86788</v>
      </c>
      <c r="AJ9" s="74">
        <f>SUM(AJ10:AJ541)</f>
        <v>0</v>
      </c>
      <c r="AK9" s="74">
        <f>SUM(AK10:AK541)</f>
        <v>0</v>
      </c>
      <c r="AL9" s="74">
        <f>SUM(AL10:AL541)</f>
        <v>0</v>
      </c>
    </row>
    <row r="10" spans="1:38" ht="38.25" customHeight="1">
      <c r="A10" s="12">
        <v>2</v>
      </c>
      <c r="B10" s="51" t="s">
        <v>108</v>
      </c>
      <c r="C10" s="50">
        <v>41</v>
      </c>
      <c r="D10" s="59">
        <v>1</v>
      </c>
      <c r="E10" s="57">
        <v>1</v>
      </c>
      <c r="F10" s="57"/>
      <c r="G10" s="57"/>
      <c r="H10" s="57"/>
      <c r="I10" s="57">
        <v>1</v>
      </c>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3</v>
      </c>
      <c r="L19" s="57"/>
      <c r="M19" s="57">
        <v>2</v>
      </c>
      <c r="N19" s="57"/>
      <c r="O19" s="57"/>
      <c r="P19" s="57"/>
      <c r="Q19" s="57"/>
      <c r="R19" s="57">
        <v>2</v>
      </c>
      <c r="S19" s="57"/>
      <c r="T19" s="57">
        <v>2</v>
      </c>
      <c r="U19" s="57"/>
      <c r="V19" s="57"/>
      <c r="W19" s="57"/>
      <c r="X19" s="57">
        <v>1</v>
      </c>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34</v>
      </c>
      <c r="E22" s="57">
        <v>34</v>
      </c>
      <c r="F22" s="57">
        <v>6</v>
      </c>
      <c r="G22" s="57">
        <v>3</v>
      </c>
      <c r="H22" s="57">
        <v>27</v>
      </c>
      <c r="I22" s="57">
        <v>1</v>
      </c>
      <c r="J22" s="57">
        <v>27</v>
      </c>
      <c r="K22" s="57">
        <v>1</v>
      </c>
      <c r="L22" s="57"/>
      <c r="M22" s="57">
        <v>26</v>
      </c>
      <c r="N22" s="57"/>
      <c r="O22" s="57">
        <v>17</v>
      </c>
      <c r="P22" s="57"/>
      <c r="Q22" s="57">
        <v>8</v>
      </c>
      <c r="R22" s="57"/>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v>
      </c>
      <c r="E88" s="57">
        <v>2</v>
      </c>
      <c r="F88" s="57">
        <v>1</v>
      </c>
      <c r="G88" s="57">
        <v>1</v>
      </c>
      <c r="H88" s="57">
        <v>1</v>
      </c>
      <c r="I88" s="57"/>
      <c r="J88" s="57">
        <v>1</v>
      </c>
      <c r="K88" s="57"/>
      <c r="L88" s="57"/>
      <c r="M88" s="57">
        <v>1</v>
      </c>
      <c r="N88" s="57"/>
      <c r="O88" s="57"/>
      <c r="P88" s="57"/>
      <c r="Q88" s="57"/>
      <c r="R88" s="57">
        <v>1</v>
      </c>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c r="A140" s="12">
        <v>132</v>
      </c>
      <c r="B140" s="51" t="s">
        <v>286</v>
      </c>
      <c r="C140" s="50" t="s">
        <v>287</v>
      </c>
      <c r="D140" s="57">
        <v>1</v>
      </c>
      <c r="E140" s="57">
        <v>1</v>
      </c>
      <c r="F140" s="57">
        <v>1</v>
      </c>
      <c r="G140" s="57">
        <v>1</v>
      </c>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c r="L146" s="57"/>
      <c r="M146" s="57">
        <v>1</v>
      </c>
      <c r="N146" s="57"/>
      <c r="O146" s="57">
        <v>1</v>
      </c>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v>1</v>
      </c>
      <c r="G151" s="57">
        <v>1</v>
      </c>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4</v>
      </c>
      <c r="E153" s="57">
        <v>4</v>
      </c>
      <c r="F153" s="57">
        <v>3</v>
      </c>
      <c r="G153" s="57">
        <v>3</v>
      </c>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65</v>
      </c>
      <c r="E156" s="57">
        <v>65</v>
      </c>
      <c r="F156" s="57">
        <v>30</v>
      </c>
      <c r="G156" s="57">
        <v>27</v>
      </c>
      <c r="H156" s="57">
        <v>35</v>
      </c>
      <c r="I156" s="57"/>
      <c r="J156" s="57">
        <v>35</v>
      </c>
      <c r="K156" s="57">
        <v>29</v>
      </c>
      <c r="L156" s="57"/>
      <c r="M156" s="57">
        <v>6</v>
      </c>
      <c r="N156" s="57"/>
      <c r="O156" s="57"/>
      <c r="P156" s="57"/>
      <c r="Q156" s="57">
        <v>5</v>
      </c>
      <c r="R156" s="57">
        <v>1</v>
      </c>
      <c r="S156" s="57"/>
      <c r="T156" s="57">
        <v>28</v>
      </c>
      <c r="U156" s="57"/>
      <c r="V156" s="57"/>
      <c r="W156" s="57">
        <v>1</v>
      </c>
      <c r="X156" s="57"/>
      <c r="Y156" s="57"/>
      <c r="Z156" s="57"/>
      <c r="AA156" s="57"/>
      <c r="AB156" s="57"/>
      <c r="AC156" s="57"/>
      <c r="AD156" s="57"/>
      <c r="AE156" s="57"/>
      <c r="AF156" s="57"/>
      <c r="AG156" s="57"/>
      <c r="AH156" s="58">
        <v>9520</v>
      </c>
      <c r="AI156" s="58">
        <v>6820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7</v>
      </c>
      <c r="E159" s="57">
        <v>6</v>
      </c>
      <c r="F159" s="57">
        <v>3</v>
      </c>
      <c r="G159" s="57">
        <v>1</v>
      </c>
      <c r="H159" s="57">
        <v>4</v>
      </c>
      <c r="I159" s="57"/>
      <c r="J159" s="57">
        <v>4</v>
      </c>
      <c r="K159" s="57">
        <v>1</v>
      </c>
      <c r="L159" s="57">
        <v>3</v>
      </c>
      <c r="M159" s="57"/>
      <c r="N159" s="57"/>
      <c r="O159" s="57"/>
      <c r="P159" s="57"/>
      <c r="Q159" s="57"/>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102</v>
      </c>
      <c r="E166" s="57">
        <v>98</v>
      </c>
      <c r="F166" s="57">
        <v>25</v>
      </c>
      <c r="G166" s="57">
        <v>25</v>
      </c>
      <c r="H166" s="57">
        <v>75</v>
      </c>
      <c r="I166" s="57">
        <v>2</v>
      </c>
      <c r="J166" s="57">
        <v>75</v>
      </c>
      <c r="K166" s="57">
        <v>61</v>
      </c>
      <c r="L166" s="57"/>
      <c r="M166" s="57">
        <v>14</v>
      </c>
      <c r="N166" s="57"/>
      <c r="O166" s="57"/>
      <c r="P166" s="57"/>
      <c r="Q166" s="57">
        <v>8</v>
      </c>
      <c r="R166" s="57">
        <v>6</v>
      </c>
      <c r="S166" s="57"/>
      <c r="T166" s="57">
        <v>60</v>
      </c>
      <c r="U166" s="57"/>
      <c r="V166" s="57"/>
      <c r="W166" s="57"/>
      <c r="X166" s="57"/>
      <c r="Y166" s="57"/>
      <c r="Z166" s="57"/>
      <c r="AA166" s="57">
        <v>1</v>
      </c>
      <c r="AB166" s="57"/>
      <c r="AC166" s="57"/>
      <c r="AD166" s="57"/>
      <c r="AE166" s="57"/>
      <c r="AF166" s="57"/>
      <c r="AG166" s="57">
        <v>60</v>
      </c>
      <c r="AH166" s="58">
        <v>703800</v>
      </c>
      <c r="AI166" s="58">
        <v>40800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850</v>
      </c>
      <c r="AI185" s="58">
        <v>850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v>
      </c>
      <c r="E197" s="57">
        <v>1</v>
      </c>
      <c r="F197" s="57"/>
      <c r="G197" s="57"/>
      <c r="H197" s="57">
        <v>1</v>
      </c>
      <c r="I197" s="57"/>
      <c r="J197" s="57">
        <v>1</v>
      </c>
      <c r="K197" s="57"/>
      <c r="L197" s="57">
        <v>1</v>
      </c>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v>
      </c>
      <c r="E200" s="57">
        <v>5</v>
      </c>
      <c r="F200" s="57">
        <v>3</v>
      </c>
      <c r="G200" s="57">
        <v>3</v>
      </c>
      <c r="H200" s="57">
        <v>2</v>
      </c>
      <c r="I200" s="57"/>
      <c r="J200" s="57">
        <v>2</v>
      </c>
      <c r="K200" s="57"/>
      <c r="L200" s="57"/>
      <c r="M200" s="57">
        <v>2</v>
      </c>
      <c r="N200" s="57"/>
      <c r="O200" s="57"/>
      <c r="P200" s="57"/>
      <c r="Q200" s="57">
        <v>1</v>
      </c>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5</v>
      </c>
      <c r="E202" s="57">
        <v>5</v>
      </c>
      <c r="F202" s="57">
        <v>3</v>
      </c>
      <c r="G202" s="57">
        <v>3</v>
      </c>
      <c r="H202" s="57">
        <v>2</v>
      </c>
      <c r="I202" s="57"/>
      <c r="J202" s="57">
        <v>2</v>
      </c>
      <c r="K202" s="57">
        <v>1</v>
      </c>
      <c r="L202" s="57"/>
      <c r="M202" s="57">
        <v>1</v>
      </c>
      <c r="N202" s="57"/>
      <c r="O202" s="57"/>
      <c r="P202" s="57"/>
      <c r="Q202" s="57"/>
      <c r="R202" s="57">
        <v>1</v>
      </c>
      <c r="S202" s="57"/>
      <c r="T202" s="57">
        <v>1</v>
      </c>
      <c r="U202" s="57"/>
      <c r="V202" s="57"/>
      <c r="W202" s="57"/>
      <c r="X202" s="57"/>
      <c r="Y202" s="57"/>
      <c r="Z202" s="57"/>
      <c r="AA202" s="57"/>
      <c r="AB202" s="57"/>
      <c r="AC202" s="57"/>
      <c r="AD202" s="57"/>
      <c r="AE202" s="57"/>
      <c r="AF202" s="57"/>
      <c r="AG202" s="57"/>
      <c r="AH202" s="58">
        <v>34</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v>
      </c>
      <c r="E204" s="57">
        <v>4</v>
      </c>
      <c r="F204" s="57">
        <v>2</v>
      </c>
      <c r="G204" s="57">
        <v>2</v>
      </c>
      <c r="H204" s="57">
        <v>2</v>
      </c>
      <c r="I204" s="57"/>
      <c r="J204" s="57">
        <v>2</v>
      </c>
      <c r="K204" s="57">
        <v>1</v>
      </c>
      <c r="L204" s="57"/>
      <c r="M204" s="57">
        <v>1</v>
      </c>
      <c r="N204" s="57"/>
      <c r="O204" s="57"/>
      <c r="P204" s="57"/>
      <c r="Q204" s="57">
        <v>1</v>
      </c>
      <c r="R204" s="57"/>
      <c r="S204" s="57"/>
      <c r="T204" s="57">
        <v>1</v>
      </c>
      <c r="U204" s="57"/>
      <c r="V204" s="57"/>
      <c r="W204" s="57"/>
      <c r="X204" s="57"/>
      <c r="Y204" s="57"/>
      <c r="Z204" s="57"/>
      <c r="AA204" s="57"/>
      <c r="AB204" s="57"/>
      <c r="AC204" s="57"/>
      <c r="AD204" s="57"/>
      <c r="AE204" s="57">
        <v>1</v>
      </c>
      <c r="AF204" s="57"/>
      <c r="AG204" s="57"/>
      <c r="AH204" s="58">
        <v>3400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v>2</v>
      </c>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7</v>
      </c>
      <c r="E220" s="57">
        <v>7</v>
      </c>
      <c r="F220" s="57">
        <v>4</v>
      </c>
      <c r="G220" s="57">
        <v>4</v>
      </c>
      <c r="H220" s="57">
        <v>2</v>
      </c>
      <c r="I220" s="57">
        <v>1</v>
      </c>
      <c r="J220" s="57">
        <v>2</v>
      </c>
      <c r="K220" s="57"/>
      <c r="L220" s="57"/>
      <c r="M220" s="57">
        <v>2</v>
      </c>
      <c r="N220" s="57"/>
      <c r="O220" s="57"/>
      <c r="P220" s="57"/>
      <c r="Q220" s="57"/>
      <c r="R220" s="57">
        <v>2</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11</v>
      </c>
      <c r="E222" s="57">
        <v>7</v>
      </c>
      <c r="F222" s="57">
        <v>7</v>
      </c>
      <c r="G222" s="57">
        <v>7</v>
      </c>
      <c r="H222" s="57">
        <v>4</v>
      </c>
      <c r="I222" s="57"/>
      <c r="J222" s="57">
        <v>4</v>
      </c>
      <c r="K222" s="57"/>
      <c r="L222" s="57"/>
      <c r="M222" s="57">
        <v>4</v>
      </c>
      <c r="N222" s="57"/>
      <c r="O222" s="57"/>
      <c r="P222" s="57"/>
      <c r="Q222" s="57"/>
      <c r="R222" s="57">
        <v>4</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4</v>
      </c>
      <c r="E236" s="57">
        <v>3</v>
      </c>
      <c r="F236" s="57"/>
      <c r="G236" s="57"/>
      <c r="H236" s="57">
        <v>4</v>
      </c>
      <c r="I236" s="57"/>
      <c r="J236" s="57">
        <v>4</v>
      </c>
      <c r="K236" s="57">
        <v>2</v>
      </c>
      <c r="L236" s="57"/>
      <c r="M236" s="57">
        <v>2</v>
      </c>
      <c r="N236" s="57"/>
      <c r="O236" s="57"/>
      <c r="P236" s="57"/>
      <c r="Q236" s="57">
        <v>2</v>
      </c>
      <c r="R236" s="57"/>
      <c r="S236" s="57"/>
      <c r="T236" s="57">
        <v>2</v>
      </c>
      <c r="U236" s="57"/>
      <c r="V236" s="57"/>
      <c r="W236" s="57"/>
      <c r="X236" s="57"/>
      <c r="Y236" s="57"/>
      <c r="Z236" s="57"/>
      <c r="AA236" s="57"/>
      <c r="AB236" s="57"/>
      <c r="AC236" s="57"/>
      <c r="AD236" s="57"/>
      <c r="AE236" s="57"/>
      <c r="AF236" s="57"/>
      <c r="AG236" s="57"/>
      <c r="AH236" s="58">
        <v>34000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41</v>
      </c>
      <c r="E300" s="57">
        <v>41</v>
      </c>
      <c r="F300" s="57">
        <v>4</v>
      </c>
      <c r="G300" s="57">
        <v>4</v>
      </c>
      <c r="H300" s="57">
        <v>37</v>
      </c>
      <c r="I300" s="57"/>
      <c r="J300" s="57">
        <v>37</v>
      </c>
      <c r="K300" s="57">
        <v>37</v>
      </c>
      <c r="L300" s="57"/>
      <c r="M300" s="57"/>
      <c r="N300" s="57"/>
      <c r="O300" s="57"/>
      <c r="P300" s="57"/>
      <c r="Q300" s="57"/>
      <c r="R300" s="57"/>
      <c r="S300" s="57"/>
      <c r="T300" s="57">
        <v>37</v>
      </c>
      <c r="U300" s="57"/>
      <c r="V300" s="57"/>
      <c r="W300" s="57"/>
      <c r="X300" s="57"/>
      <c r="Y300" s="57"/>
      <c r="Z300" s="57"/>
      <c r="AA300" s="57"/>
      <c r="AB300" s="57"/>
      <c r="AC300" s="57"/>
      <c r="AD300" s="57"/>
      <c r="AE300" s="57"/>
      <c r="AF300" s="57"/>
      <c r="AG300" s="57"/>
      <c r="AH300" s="58">
        <v>32300</v>
      </c>
      <c r="AI300" s="58">
        <v>21250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9</v>
      </c>
      <c r="E317" s="57">
        <v>9</v>
      </c>
      <c r="F317" s="57">
        <v>1</v>
      </c>
      <c r="G317" s="57">
        <v>1</v>
      </c>
      <c r="H317" s="57">
        <v>8</v>
      </c>
      <c r="I317" s="57"/>
      <c r="J317" s="57">
        <v>8</v>
      </c>
      <c r="K317" s="57">
        <v>8</v>
      </c>
      <c r="L317" s="57"/>
      <c r="M317" s="57"/>
      <c r="N317" s="57"/>
      <c r="O317" s="57"/>
      <c r="P317" s="57"/>
      <c r="Q317" s="57"/>
      <c r="R317" s="57"/>
      <c r="S317" s="57"/>
      <c r="T317" s="57">
        <v>8</v>
      </c>
      <c r="U317" s="57"/>
      <c r="V317" s="57"/>
      <c r="W317" s="57"/>
      <c r="X317" s="57"/>
      <c r="Y317" s="57"/>
      <c r="Z317" s="57"/>
      <c r="AA317" s="57"/>
      <c r="AB317" s="57"/>
      <c r="AC317" s="57"/>
      <c r="AD317" s="57"/>
      <c r="AE317" s="57"/>
      <c r="AF317" s="57"/>
      <c r="AG317" s="57"/>
      <c r="AH317" s="58">
        <v>29325</v>
      </c>
      <c r="AI317" s="58">
        <v>7310</v>
      </c>
      <c r="AJ317" s="58"/>
      <c r="AK317" s="58"/>
      <c r="AL317" s="58"/>
    </row>
    <row r="318" spans="1:38" ht="38.25" customHeight="1">
      <c r="A318" s="12">
        <v>310</v>
      </c>
      <c r="B318" s="51" t="s">
        <v>563</v>
      </c>
      <c r="C318" s="50">
        <v>173</v>
      </c>
      <c r="D318" s="57">
        <v>18</v>
      </c>
      <c r="E318" s="57">
        <v>18</v>
      </c>
      <c r="F318" s="57">
        <v>4</v>
      </c>
      <c r="G318" s="57">
        <v>4</v>
      </c>
      <c r="H318" s="57">
        <v>14</v>
      </c>
      <c r="I318" s="57"/>
      <c r="J318" s="57">
        <v>14</v>
      </c>
      <c r="K318" s="57">
        <v>9</v>
      </c>
      <c r="L318" s="57"/>
      <c r="M318" s="57">
        <v>5</v>
      </c>
      <c r="N318" s="57"/>
      <c r="O318" s="57">
        <v>1</v>
      </c>
      <c r="P318" s="57">
        <v>1</v>
      </c>
      <c r="Q318" s="57">
        <v>2</v>
      </c>
      <c r="R318" s="57">
        <v>1</v>
      </c>
      <c r="S318" s="57"/>
      <c r="T318" s="57">
        <v>8</v>
      </c>
      <c r="U318" s="57"/>
      <c r="V318" s="57"/>
      <c r="W318" s="57"/>
      <c r="X318" s="57"/>
      <c r="Y318" s="57"/>
      <c r="Z318" s="57"/>
      <c r="AA318" s="57">
        <v>1</v>
      </c>
      <c r="AB318" s="57"/>
      <c r="AC318" s="57"/>
      <c r="AD318" s="57"/>
      <c r="AE318" s="57"/>
      <c r="AF318" s="57"/>
      <c r="AG318" s="57"/>
      <c r="AH318" s="58">
        <v>408</v>
      </c>
      <c r="AI318" s="58">
        <v>153</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116</v>
      </c>
      <c r="E320" s="57">
        <v>111</v>
      </c>
      <c r="F320" s="57">
        <v>30</v>
      </c>
      <c r="G320" s="57">
        <v>30</v>
      </c>
      <c r="H320" s="57">
        <v>85</v>
      </c>
      <c r="I320" s="57">
        <v>1</v>
      </c>
      <c r="J320" s="57">
        <v>85</v>
      </c>
      <c r="K320" s="57">
        <v>54</v>
      </c>
      <c r="L320" s="57"/>
      <c r="M320" s="57">
        <v>31</v>
      </c>
      <c r="N320" s="57"/>
      <c r="O320" s="57">
        <v>14</v>
      </c>
      <c r="P320" s="57"/>
      <c r="Q320" s="57">
        <v>4</v>
      </c>
      <c r="R320" s="57">
        <v>13</v>
      </c>
      <c r="S320" s="57"/>
      <c r="T320" s="57">
        <v>35</v>
      </c>
      <c r="U320" s="57"/>
      <c r="V320" s="57"/>
      <c r="W320" s="57"/>
      <c r="X320" s="57">
        <v>15</v>
      </c>
      <c r="Y320" s="57"/>
      <c r="Z320" s="57"/>
      <c r="AA320" s="57">
        <v>4</v>
      </c>
      <c r="AB320" s="57"/>
      <c r="AC320" s="57"/>
      <c r="AD320" s="57"/>
      <c r="AE320" s="57"/>
      <c r="AF320" s="57"/>
      <c r="AG320" s="57"/>
      <c r="AH320" s="58">
        <v>6800</v>
      </c>
      <c r="AI320" s="58">
        <v>1190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v>1</v>
      </c>
      <c r="G323" s="57">
        <v>1</v>
      </c>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1700</v>
      </c>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10</v>
      </c>
      <c r="E330" s="57">
        <v>9</v>
      </c>
      <c r="F330" s="57">
        <v>4</v>
      </c>
      <c r="G330" s="57">
        <v>4</v>
      </c>
      <c r="H330" s="57">
        <v>6</v>
      </c>
      <c r="I330" s="57"/>
      <c r="J330" s="57">
        <v>6</v>
      </c>
      <c r="K330" s="57">
        <v>3</v>
      </c>
      <c r="L330" s="57">
        <v>1</v>
      </c>
      <c r="M330" s="57">
        <v>2</v>
      </c>
      <c r="N330" s="57"/>
      <c r="O330" s="57"/>
      <c r="P330" s="57"/>
      <c r="Q330" s="57">
        <v>1</v>
      </c>
      <c r="R330" s="57">
        <v>1</v>
      </c>
      <c r="S330" s="57"/>
      <c r="T330" s="57">
        <v>2</v>
      </c>
      <c r="U330" s="57"/>
      <c r="V330" s="57"/>
      <c r="W330" s="57"/>
      <c r="X330" s="57">
        <v>1</v>
      </c>
      <c r="Y330" s="57"/>
      <c r="Z330" s="57"/>
      <c r="AA330" s="57"/>
      <c r="AB330" s="57"/>
      <c r="AC330" s="57"/>
      <c r="AD330" s="57"/>
      <c r="AE330" s="57"/>
      <c r="AF330" s="57"/>
      <c r="AG330" s="57"/>
      <c r="AH330" s="58">
        <v>204</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7</v>
      </c>
      <c r="E338" s="57">
        <v>7</v>
      </c>
      <c r="F338" s="57">
        <v>5</v>
      </c>
      <c r="G338" s="57">
        <v>5</v>
      </c>
      <c r="H338" s="57">
        <v>2</v>
      </c>
      <c r="I338" s="57"/>
      <c r="J338" s="57">
        <v>2</v>
      </c>
      <c r="K338" s="57"/>
      <c r="L338" s="57"/>
      <c r="M338" s="57">
        <v>2</v>
      </c>
      <c r="N338" s="57"/>
      <c r="O338" s="57"/>
      <c r="P338" s="57"/>
      <c r="Q338" s="57">
        <v>1</v>
      </c>
      <c r="R338" s="57">
        <v>1</v>
      </c>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c r="L339" s="57"/>
      <c r="M339" s="57">
        <v>1</v>
      </c>
      <c r="N339" s="57"/>
      <c r="O339" s="57"/>
      <c r="P339" s="57"/>
      <c r="Q339" s="57">
        <v>1</v>
      </c>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41</v>
      </c>
      <c r="E340" s="57">
        <v>40</v>
      </c>
      <c r="F340" s="57">
        <v>6</v>
      </c>
      <c r="G340" s="57">
        <v>6</v>
      </c>
      <c r="H340" s="57">
        <v>35</v>
      </c>
      <c r="I340" s="57"/>
      <c r="J340" s="57">
        <v>35</v>
      </c>
      <c r="K340" s="57">
        <v>30</v>
      </c>
      <c r="L340" s="57"/>
      <c r="M340" s="57">
        <v>5</v>
      </c>
      <c r="N340" s="57"/>
      <c r="O340" s="57"/>
      <c r="P340" s="57"/>
      <c r="Q340" s="57">
        <v>4</v>
      </c>
      <c r="R340" s="57">
        <v>1</v>
      </c>
      <c r="S340" s="57">
        <v>19</v>
      </c>
      <c r="T340" s="57">
        <v>11</v>
      </c>
      <c r="U340" s="57"/>
      <c r="V340" s="57"/>
      <c r="W340" s="57"/>
      <c r="X340" s="57"/>
      <c r="Y340" s="57"/>
      <c r="Z340" s="57"/>
      <c r="AA340" s="57"/>
      <c r="AB340" s="57"/>
      <c r="AC340" s="57"/>
      <c r="AD340" s="57"/>
      <c r="AE340" s="57"/>
      <c r="AF340" s="57"/>
      <c r="AG340" s="57"/>
      <c r="AH340" s="58">
        <v>13600</v>
      </c>
      <c r="AI340" s="58">
        <v>1190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v>
      </c>
      <c r="E344" s="57">
        <v>1</v>
      </c>
      <c r="F344" s="57"/>
      <c r="G344" s="57"/>
      <c r="H344" s="57">
        <v>1</v>
      </c>
      <c r="I344" s="57"/>
      <c r="J344" s="57">
        <v>1</v>
      </c>
      <c r="K344" s="57">
        <v>1</v>
      </c>
      <c r="L344" s="57"/>
      <c r="M344" s="57"/>
      <c r="N344" s="57"/>
      <c r="O344" s="57"/>
      <c r="P344" s="57"/>
      <c r="Q344" s="57"/>
      <c r="R344" s="57"/>
      <c r="S344" s="57"/>
      <c r="T344" s="57">
        <v>1</v>
      </c>
      <c r="U344" s="57"/>
      <c r="V344" s="57"/>
      <c r="W344" s="57"/>
      <c r="X344" s="57"/>
      <c r="Y344" s="57"/>
      <c r="Z344" s="57"/>
      <c r="AA344" s="57"/>
      <c r="AB344" s="57"/>
      <c r="AC344" s="57"/>
      <c r="AD344" s="57"/>
      <c r="AE344" s="57"/>
      <c r="AF344" s="57"/>
      <c r="AG344" s="57"/>
      <c r="AH344" s="58">
        <v>136</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2</v>
      </c>
      <c r="E347" s="57">
        <v>2</v>
      </c>
      <c r="F347" s="57"/>
      <c r="G347" s="57"/>
      <c r="H347" s="57">
        <v>2</v>
      </c>
      <c r="I347" s="57"/>
      <c r="J347" s="57">
        <v>2</v>
      </c>
      <c r="K347" s="57">
        <v>2</v>
      </c>
      <c r="L347" s="57"/>
      <c r="M347" s="57"/>
      <c r="N347" s="57"/>
      <c r="O347" s="57"/>
      <c r="P347" s="57"/>
      <c r="Q347" s="57"/>
      <c r="R347" s="57"/>
      <c r="S347" s="57"/>
      <c r="T347" s="57">
        <v>2</v>
      </c>
      <c r="U347" s="57"/>
      <c r="V347" s="57"/>
      <c r="W347" s="57"/>
      <c r="X347" s="57"/>
      <c r="Y347" s="57"/>
      <c r="Z347" s="57"/>
      <c r="AA347" s="57"/>
      <c r="AB347" s="57"/>
      <c r="AC347" s="57"/>
      <c r="AD347" s="57"/>
      <c r="AE347" s="57"/>
      <c r="AF347" s="57"/>
      <c r="AG347" s="57"/>
      <c r="AH347" s="58">
        <v>1700</v>
      </c>
      <c r="AI347" s="58">
        <v>850</v>
      </c>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13</v>
      </c>
      <c r="E367" s="57">
        <v>13</v>
      </c>
      <c r="F367" s="57">
        <v>1</v>
      </c>
      <c r="G367" s="57">
        <v>1</v>
      </c>
      <c r="H367" s="57">
        <v>12</v>
      </c>
      <c r="I367" s="57"/>
      <c r="J367" s="57">
        <v>12</v>
      </c>
      <c r="K367" s="57">
        <v>10</v>
      </c>
      <c r="L367" s="57"/>
      <c r="M367" s="57">
        <v>2</v>
      </c>
      <c r="N367" s="57"/>
      <c r="O367" s="57"/>
      <c r="P367" s="57"/>
      <c r="Q367" s="57">
        <v>2</v>
      </c>
      <c r="R367" s="57"/>
      <c r="S367" s="57"/>
      <c r="T367" s="57">
        <v>9</v>
      </c>
      <c r="U367" s="57"/>
      <c r="V367" s="57"/>
      <c r="W367" s="57"/>
      <c r="X367" s="57"/>
      <c r="Y367" s="57"/>
      <c r="Z367" s="57"/>
      <c r="AA367" s="57">
        <v>1</v>
      </c>
      <c r="AB367" s="57"/>
      <c r="AC367" s="57"/>
      <c r="AD367" s="57"/>
      <c r="AE367" s="57"/>
      <c r="AF367" s="57"/>
      <c r="AG367" s="57"/>
      <c r="AH367" s="58">
        <v>816</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255</v>
      </c>
      <c r="AI425" s="58">
        <v>255</v>
      </c>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2</v>
      </c>
      <c r="E435" s="57">
        <v>2</v>
      </c>
      <c r="F435" s="57"/>
      <c r="G435" s="57"/>
      <c r="H435" s="57">
        <v>2</v>
      </c>
      <c r="I435" s="57"/>
      <c r="J435" s="57">
        <v>2</v>
      </c>
      <c r="K435" s="57">
        <v>2</v>
      </c>
      <c r="L435" s="57"/>
      <c r="M435" s="57"/>
      <c r="N435" s="57"/>
      <c r="O435" s="57"/>
      <c r="P435" s="57"/>
      <c r="Q435" s="57"/>
      <c r="R435" s="57"/>
      <c r="S435" s="57"/>
      <c r="T435" s="57">
        <v>2</v>
      </c>
      <c r="U435" s="57"/>
      <c r="V435" s="57"/>
      <c r="W435" s="57"/>
      <c r="X435" s="57"/>
      <c r="Y435" s="57"/>
      <c r="Z435" s="57"/>
      <c r="AA435" s="57"/>
      <c r="AB435" s="57"/>
      <c r="AC435" s="57"/>
      <c r="AD435" s="57"/>
      <c r="AE435" s="57">
        <v>2</v>
      </c>
      <c r="AF435" s="57"/>
      <c r="AG435" s="57"/>
      <c r="AH435" s="58">
        <v>1700</v>
      </c>
      <c r="AI435" s="58">
        <v>1700</v>
      </c>
      <c r="AJ435" s="58"/>
      <c r="AK435" s="58"/>
      <c r="AL435" s="58"/>
    </row>
    <row r="436" spans="1:38" ht="38.25" customHeight="1">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v>1</v>
      </c>
      <c r="AF436" s="57"/>
      <c r="AG436" s="57"/>
      <c r="AH436" s="58">
        <v>595</v>
      </c>
      <c r="AI436" s="58">
        <v>595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&amp;L516BFD34&amp;C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267</v>
      </c>
      <c r="E9" s="80">
        <f>SUM(E10:E541)</f>
        <v>2</v>
      </c>
      <c r="F9" s="80">
        <f>SUM(F10:F541)</f>
        <v>63</v>
      </c>
      <c r="G9" s="80">
        <f>SUM(G10:G541)</f>
        <v>0</v>
      </c>
      <c r="H9" s="80">
        <f>SUM(H10:H541)</f>
        <v>1</v>
      </c>
      <c r="I9" s="80">
        <f>SUM(I10:I541)</f>
        <v>8</v>
      </c>
      <c r="J9" s="80">
        <f>SUM(J10:J541)</f>
        <v>0</v>
      </c>
      <c r="K9" s="80">
        <f>SUM(K10:K541)</f>
        <v>0</v>
      </c>
      <c r="L9" s="80">
        <f>SUM(L10:L541)</f>
        <v>0</v>
      </c>
      <c r="M9" s="80">
        <f>SUM(M10:M541)</f>
        <v>3</v>
      </c>
      <c r="N9" s="80">
        <f>SUM(N10:N541)</f>
        <v>9</v>
      </c>
      <c r="O9" s="80">
        <f>SUM(O10:O541)</f>
        <v>11</v>
      </c>
      <c r="P9" s="80">
        <f>SUM(P10:P541)</f>
        <v>0</v>
      </c>
      <c r="Q9" s="80">
        <f>SUM(Q10:Q541)</f>
        <v>185</v>
      </c>
      <c r="R9" s="80">
        <f>SUM(R10:R541)</f>
        <v>50</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c r="P22" s="83"/>
      <c r="Q22" s="83">
        <v>1</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29</v>
      </c>
      <c r="E156" s="84">
        <v>1</v>
      </c>
      <c r="F156" s="82">
        <v>4</v>
      </c>
      <c r="G156" s="89"/>
      <c r="H156" s="89"/>
      <c r="I156" s="83">
        <v>4</v>
      </c>
      <c r="J156" s="83"/>
      <c r="K156" s="83"/>
      <c r="L156" s="83"/>
      <c r="M156" s="83"/>
      <c r="N156" s="83"/>
      <c r="O156" s="83">
        <v>4</v>
      </c>
      <c r="P156" s="83"/>
      <c r="Q156" s="83">
        <v>16</v>
      </c>
      <c r="R156" s="83">
        <v>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61</v>
      </c>
      <c r="E166" s="84">
        <v>1</v>
      </c>
      <c r="F166" s="82">
        <v>2</v>
      </c>
      <c r="G166" s="89"/>
      <c r="H166" s="89"/>
      <c r="I166" s="83">
        <v>3</v>
      </c>
      <c r="J166" s="83"/>
      <c r="K166" s="83"/>
      <c r="L166" s="83"/>
      <c r="M166" s="83"/>
      <c r="N166" s="83"/>
      <c r="O166" s="83"/>
      <c r="P166" s="83"/>
      <c r="Q166" s="83">
        <v>54</v>
      </c>
      <c r="R166" s="83">
        <v>4</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1</v>
      </c>
      <c r="E185" s="84"/>
      <c r="F185" s="82"/>
      <c r="G185" s="89"/>
      <c r="H185" s="89"/>
      <c r="I185" s="83"/>
      <c r="J185" s="83"/>
      <c r="K185" s="83"/>
      <c r="L185" s="83"/>
      <c r="M185" s="83"/>
      <c r="N185" s="83"/>
      <c r="O185" s="83"/>
      <c r="P185" s="83"/>
      <c r="Q185" s="83">
        <v>1</v>
      </c>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v>1</v>
      </c>
      <c r="G202" s="89"/>
      <c r="H202" s="89"/>
      <c r="I202" s="83"/>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c r="J204" s="83"/>
      <c r="K204" s="83"/>
      <c r="L204" s="83"/>
      <c r="M204" s="83"/>
      <c r="N204" s="83"/>
      <c r="O204" s="83">
        <v>1</v>
      </c>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v>1</v>
      </c>
      <c r="G236" s="89"/>
      <c r="H236" s="89"/>
      <c r="I236" s="83"/>
      <c r="J236" s="83"/>
      <c r="K236" s="83"/>
      <c r="L236" s="83"/>
      <c r="M236" s="83"/>
      <c r="N236" s="83"/>
      <c r="O236" s="83"/>
      <c r="P236" s="83"/>
      <c r="Q236" s="83">
        <v>2</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37</v>
      </c>
      <c r="E300" s="84"/>
      <c r="F300" s="82">
        <v>16</v>
      </c>
      <c r="G300" s="89"/>
      <c r="H300" s="89"/>
      <c r="I300" s="83"/>
      <c r="J300" s="83"/>
      <c r="K300" s="83"/>
      <c r="L300" s="83"/>
      <c r="M300" s="83">
        <v>2</v>
      </c>
      <c r="N300" s="83"/>
      <c r="O300" s="83"/>
      <c r="P300" s="83"/>
      <c r="Q300" s="83"/>
      <c r="R300" s="83">
        <v>35</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8</v>
      </c>
      <c r="E317" s="84"/>
      <c r="F317" s="82"/>
      <c r="G317" s="89"/>
      <c r="H317" s="89"/>
      <c r="I317" s="83"/>
      <c r="J317" s="83"/>
      <c r="K317" s="83"/>
      <c r="L317" s="83"/>
      <c r="M317" s="83"/>
      <c r="N317" s="83">
        <v>8</v>
      </c>
      <c r="O317" s="83"/>
      <c r="P317" s="83"/>
      <c r="Q317" s="83"/>
      <c r="R317" s="83"/>
    </row>
    <row r="318" spans="1:18" ht="15.75" customHeight="1">
      <c r="A318" s="61">
        <v>310</v>
      </c>
      <c r="B318" s="51" t="s">
        <v>563</v>
      </c>
      <c r="C318" s="50">
        <v>173</v>
      </c>
      <c r="D318" s="75">
        <v>9</v>
      </c>
      <c r="E318" s="84"/>
      <c r="F318" s="82">
        <v>3</v>
      </c>
      <c r="G318" s="89"/>
      <c r="H318" s="89"/>
      <c r="I318" s="83">
        <v>1</v>
      </c>
      <c r="J318" s="83"/>
      <c r="K318" s="83"/>
      <c r="L318" s="83"/>
      <c r="M318" s="83"/>
      <c r="N318" s="83"/>
      <c r="O318" s="83"/>
      <c r="P318" s="83"/>
      <c r="Q318" s="83">
        <v>8</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54</v>
      </c>
      <c r="E320" s="84"/>
      <c r="F320" s="82">
        <v>5</v>
      </c>
      <c r="G320" s="89"/>
      <c r="H320" s="89"/>
      <c r="I320" s="83"/>
      <c r="J320" s="83"/>
      <c r="K320" s="83"/>
      <c r="L320" s="83"/>
      <c r="M320" s="83"/>
      <c r="N320" s="83"/>
      <c r="O320" s="83">
        <v>3</v>
      </c>
      <c r="P320" s="83"/>
      <c r="Q320" s="83">
        <v>47</v>
      </c>
      <c r="R320" s="83">
        <v>4</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c r="G330" s="89"/>
      <c r="H330" s="89"/>
      <c r="I330" s="83"/>
      <c r="J330" s="83"/>
      <c r="K330" s="83"/>
      <c r="L330" s="83"/>
      <c r="M330" s="83"/>
      <c r="N330" s="83"/>
      <c r="O330" s="83"/>
      <c r="P330" s="83"/>
      <c r="Q330" s="83">
        <v>3</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30</v>
      </c>
      <c r="E340" s="84"/>
      <c r="F340" s="82">
        <v>26</v>
      </c>
      <c r="G340" s="89"/>
      <c r="H340" s="89">
        <v>1</v>
      </c>
      <c r="I340" s="83"/>
      <c r="J340" s="83"/>
      <c r="K340" s="83"/>
      <c r="L340" s="83"/>
      <c r="M340" s="83"/>
      <c r="N340" s="83"/>
      <c r="O340" s="83">
        <v>1</v>
      </c>
      <c r="P340" s="83"/>
      <c r="Q340" s="83">
        <v>28</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v>1</v>
      </c>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2</v>
      </c>
      <c r="E347" s="84"/>
      <c r="F347" s="82">
        <v>2</v>
      </c>
      <c r="G347" s="89"/>
      <c r="H347" s="89"/>
      <c r="I347" s="83"/>
      <c r="J347" s="83"/>
      <c r="K347" s="83"/>
      <c r="L347" s="83"/>
      <c r="M347" s="83"/>
      <c r="N347" s="83"/>
      <c r="O347" s="83"/>
      <c r="P347" s="83"/>
      <c r="Q347" s="83">
        <v>2</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10</v>
      </c>
      <c r="E367" s="84"/>
      <c r="F367" s="82"/>
      <c r="G367" s="89"/>
      <c r="H367" s="89"/>
      <c r="I367" s="83"/>
      <c r="J367" s="83"/>
      <c r="K367" s="83"/>
      <c r="L367" s="83"/>
      <c r="M367" s="83"/>
      <c r="N367" s="83"/>
      <c r="O367" s="83"/>
      <c r="P367" s="83"/>
      <c r="Q367" s="83">
        <v>10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v>
      </c>
      <c r="E425" s="84"/>
      <c r="F425" s="82">
        <v>1</v>
      </c>
      <c r="G425" s="89"/>
      <c r="H425" s="89"/>
      <c r="I425" s="83"/>
      <c r="J425" s="83"/>
      <c r="K425" s="83"/>
      <c r="L425" s="83"/>
      <c r="M425" s="83"/>
      <c r="N425" s="83"/>
      <c r="O425" s="83"/>
      <c r="P425" s="83"/>
      <c r="Q425" s="83">
        <v>1</v>
      </c>
      <c r="R425" s="83">
        <v>1</v>
      </c>
    </row>
    <row r="426" spans="1:18" ht="15.75" customHeight="1">
      <c r="A426" s="61">
        <v>418</v>
      </c>
      <c r="B426" s="51" t="s">
        <v>739</v>
      </c>
      <c r="C426" s="50">
        <v>191</v>
      </c>
      <c r="D426" s="75">
        <v>2</v>
      </c>
      <c r="E426" s="84"/>
      <c r="F426" s="82"/>
      <c r="G426" s="89"/>
      <c r="H426" s="89"/>
      <c r="I426" s="83"/>
      <c r="J426" s="83"/>
      <c r="K426" s="83"/>
      <c r="L426" s="83"/>
      <c r="M426" s="83"/>
      <c r="N426" s="83"/>
      <c r="O426" s="83">
        <v>2</v>
      </c>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v>1</v>
      </c>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2</v>
      </c>
      <c r="E435" s="84"/>
      <c r="F435" s="82"/>
      <c r="G435" s="89"/>
      <c r="H435" s="89"/>
      <c r="I435" s="83"/>
      <c r="J435" s="83"/>
      <c r="K435" s="83"/>
      <c r="L435" s="83"/>
      <c r="M435" s="83"/>
      <c r="N435" s="83"/>
      <c r="O435" s="83"/>
      <c r="P435" s="83"/>
      <c r="Q435" s="83">
        <v>2</v>
      </c>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c r="N465" s="83">
        <v>1</v>
      </c>
      <c r="O465" s="83"/>
      <c r="P465" s="83"/>
      <c r="Q465" s="83"/>
      <c r="R465" s="83"/>
    </row>
    <row r="466" spans="1:18" ht="15.75" customHeight="1">
      <c r="A466" s="61">
        <v>458</v>
      </c>
      <c r="B466" s="51" t="s">
        <v>800</v>
      </c>
      <c r="C466" s="50" t="s">
        <v>801</v>
      </c>
      <c r="D466" s="75">
        <v>1</v>
      </c>
      <c r="E466" s="84"/>
      <c r="F466" s="82"/>
      <c r="G466" s="89"/>
      <c r="H466" s="89"/>
      <c r="I466" s="83"/>
      <c r="J466" s="83"/>
      <c r="K466" s="83"/>
      <c r="L466" s="83"/>
      <c r="M466" s="83">
        <v>1</v>
      </c>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&amp;L516BFD34&amp;C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&amp;L516BFD34&amp;C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2021-02-24T07:07:51Z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1-п_00189_4.2020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516BFD34</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