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роботи'!$A$1:$L$28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<sst xmlns="http://schemas.openxmlformats.org/spreadsheetml/2006/main" count="87" uniqueCount="61">
  <si>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</si>
  <si>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</si>
  <si>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</si>
  <si>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</si>
  <si>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</si>
  <si>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</si>
  <si>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</si>
  <si>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</si>
  <si>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</si>
  <si>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</si>
  <si>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</si>
  <si>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</si>
  <si>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</si>
  <si>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</si>
  <si>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</si>
  <si>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</si>
  <si>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</si>
  <si>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</si>
  <si>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</si>
  <si>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</si>
  <si>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</si>
  <si>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</si>
  <si>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</si>
  <si>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</si>
  <si>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</si>
  <si>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</si>
  <si>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</si>
  <si>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</si>
  <si>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</si>
  <si>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</si>
  <si>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</si>
  <si>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</si>
  <si>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</si>
  <si>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</si>
  <si>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</si>
  <si>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</si>
  <si>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</si>
  <si>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</si>
  <si>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</si>
  <si>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</si>
  <si>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</si>
  <si>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</si>
  <si>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</si>
  <si>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</si>
  <si>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</si>
  <si>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</si>
  <si>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</si>
  <si>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</si>
  <si>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</si>
  <si>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</si>
  <si>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</si>
  <si>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</si>
  <si>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</si>
  <si>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Львівський апеляційний адміністративний суд 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</si>
  <si>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</si>
  <si>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           2016                   І півріччя</t>
  </si>
  <si>
    <t>за 2015 рік - перше півріччя 2016 року</t>
  </si>
  <si>
    <t>ні</t>
  </si>
  <si>
    <t>_</t>
  </si>
  <si>
    <t xml:space="preserve">http://apladm.lv.court.gov.ua/sud9104/188293/ </t>
  </si>
  <si>
    <t>квітень-травень 2015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</si>
</sst>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26" xfId="0" applyFont="1" applyBorder="1" applyAlignment="1">
      <alignment horizontal="center" vertical="top" wrapText="1"/>
    </xf>
    <xf numFmtId="3" fontId="60" fillId="0" borderId="24" xfId="0" applyNumberFormat="1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3" fontId="60" fillId="0" borderId="25" xfId="0" applyNumberFormat="1" applyFont="1" applyBorder="1" applyAlignment="1">
      <alignment horizontal="center" vertical="center"/>
    </xf>
    <xf numFmtId="3" fontId="60" fillId="0" borderId="29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3" fontId="60" fillId="0" borderId="25" xfId="0" applyNumberFormat="1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3" fontId="60" fillId="0" borderId="24" xfId="0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183" fontId="60" fillId="0" borderId="25" xfId="0" applyNumberFormat="1" applyFont="1" applyBorder="1" applyAlignment="1">
      <alignment horizontal="center" vertical="center" wrapText="1"/>
    </xf>
    <xf numFmtId="183" fontId="60" fillId="0" borderId="29" xfId="0" applyNumberFormat="1" applyFont="1" applyBorder="1" applyAlignment="1">
      <alignment horizontal="center" vertical="center" wrapText="1"/>
    </xf>
    <xf numFmtId="49" fontId="60" fillId="0" borderId="24" xfId="0" applyNumberFormat="1" applyFont="1" applyBorder="1" applyAlignment="1">
      <alignment horizontal="center" vertical="center"/>
    </xf>
    <xf numFmtId="0" fontId="46" fillId="0" borderId="25" xfId="95" applyBorder="1" applyAlignment="1">
      <alignment horizontal="center" vertical="center" wrapText="1"/>
    </xf>
    <xf numFmtId="2" fontId="60" fillId="0" borderId="25" xfId="0" applyNumberFormat="1" applyFont="1" applyBorder="1" applyAlignment="1">
      <alignment horizontal="center" vertical="center" wrapText="1"/>
    </xf>
    <xf numFmtId="2" fontId="60" fillId="0" borderId="2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ladm.lv.court.gov.ua/sud9104/188293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6" width="9.28125" style="0" bestFit="1" customWidth="1"/>
    <col min="7" max="8" width="9.8515625" style="0" bestFit="1" customWidth="1"/>
    <col min="11" max="11" width="12.8515625" style="0" customWidth="1"/>
    <col min="12" max="12" width="12.28125" style="0" customWidth="1"/>
  </cols>
  <sheetData>
    <row r="1" spans="1:24" ht="15.75" customHeight="1">
      <c r="A1" s="33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4">
        <v>1057227</v>
      </c>
      <c r="H1" s="35">
        <v>1057227</v>
      </c>
      <c r="I1" s="35"/>
      <c r="J1" s="35"/>
      <c r="K1" s="35">
        <v>4496</v>
      </c>
      <c r="L1" s="36"/>
      <c r="N1" s="37"/>
      <c r="O1" s="37"/>
      <c r="P1" s="25"/>
      <c r="Q1" s="25"/>
      <c r="R1" s="26"/>
      <c r="S1" s="26"/>
      <c r="T1" s="26"/>
      <c r="U1" s="26"/>
      <c r="V1" s="26"/>
      <c r="W1" s="26"/>
      <c r="X1" s="26"/>
    </row>
    <row r="2" spans="1:12" ht="15.7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.75" customHeight="1">
      <c r="A3" s="5"/>
      <c r="B3" s="6"/>
      <c r="C3" s="49" t="s">
        <v>53</v>
      </c>
      <c r="D3" s="49"/>
      <c r="E3" s="49"/>
      <c r="F3" s="49"/>
      <c r="G3" s="49"/>
      <c r="H3" s="49"/>
      <c r="I3" s="49"/>
      <c r="J3" s="49"/>
      <c r="K3" s="29"/>
      <c r="L3" s="7"/>
    </row>
    <row r="4" spans="1:12" ht="15.75">
      <c r="A4" s="8"/>
      <c r="B4" s="9"/>
      <c r="C4" s="51" t="s">
        <v>0</v>
      </c>
      <c r="D4" s="51"/>
      <c r="E4" s="51"/>
      <c r="F4" s="51"/>
      <c r="G4" s="51"/>
      <c r="H4" s="51"/>
      <c r="I4" s="11"/>
      <c r="J4" s="11"/>
      <c r="K4" s="10"/>
      <c r="L4" s="7"/>
    </row>
    <row r="5" spans="1:12" ht="15.75">
      <c r="A5" s="48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15.75" hidden="1">
      <c r="A6" s="28"/>
      <c r="B6" s="29"/>
      <c r="C6" s="6"/>
      <c r="D6" s="51" t="s">
        <v>34</v>
      </c>
      <c r="E6" s="51"/>
      <c r="F6" s="51"/>
      <c r="G6" s="51"/>
      <c r="H6" s="6"/>
      <c r="I6" s="6"/>
      <c r="J6" s="6"/>
      <c r="K6" s="6"/>
      <c r="L6" s="30"/>
    </row>
    <row r="7" spans="1:12" ht="15.75">
      <c r="A7" s="28"/>
      <c r="B7" s="29"/>
      <c r="C7" s="6"/>
      <c r="D7" s="11"/>
      <c r="E7" s="39"/>
      <c r="F7" s="39"/>
      <c r="G7" s="39"/>
      <c r="H7" s="42"/>
      <c r="I7" s="42"/>
      <c r="J7" s="6"/>
      <c r="K7" s="6"/>
      <c r="L7" s="30"/>
    </row>
    <row r="8" spans="1:12" ht="15.75">
      <c r="A8" s="54" t="s">
        <v>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ht="1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1"/>
    </row>
    <row r="11" spans="1:12" ht="33" customHeight="1">
      <c r="A11" s="27" t="s">
        <v>35</v>
      </c>
      <c r="B11" s="53" t="s">
        <v>4</v>
      </c>
      <c r="C11" s="53"/>
      <c r="D11" s="53"/>
      <c r="E11" s="53"/>
      <c r="F11" s="53"/>
      <c r="G11" s="53"/>
      <c r="H11" s="53"/>
      <c r="I11" s="71">
        <v>2015</v>
      </c>
      <c r="J11" s="72"/>
      <c r="K11" s="52" t="s">
        <v>55</v>
      </c>
      <c r="L11" s="53"/>
    </row>
    <row r="12" spans="1:12" ht="27" customHeight="1">
      <c r="A12" s="47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32.25" customHeight="1">
      <c r="A13" s="27" t="s">
        <v>5</v>
      </c>
      <c r="B13" s="45" t="s">
        <v>6</v>
      </c>
      <c r="C13" s="45"/>
      <c r="D13" s="45"/>
      <c r="E13" s="45"/>
      <c r="F13" s="45"/>
      <c r="G13" s="45"/>
      <c r="H13" s="45"/>
      <c r="I13" s="57">
        <v>10150</v>
      </c>
      <c r="J13" s="58"/>
      <c r="K13" s="43">
        <v>3916</v>
      </c>
      <c r="L13" s="44"/>
    </row>
    <row r="14" spans="1:12" ht="30.75" customHeight="1">
      <c r="A14" s="27" t="s">
        <v>7</v>
      </c>
      <c r="B14" s="45" t="s">
        <v>8</v>
      </c>
      <c r="C14" s="45"/>
      <c r="D14" s="45"/>
      <c r="E14" s="45"/>
      <c r="F14" s="45"/>
      <c r="G14" s="45"/>
      <c r="H14" s="45"/>
      <c r="I14" s="57">
        <v>12514</v>
      </c>
      <c r="J14" s="58"/>
      <c r="K14" s="46">
        <v>4681</v>
      </c>
      <c r="L14" s="46"/>
    </row>
    <row r="15" spans="1:12" ht="26.25" customHeight="1">
      <c r="A15" s="27" t="s">
        <v>9</v>
      </c>
      <c r="B15" s="45" t="s">
        <v>10</v>
      </c>
      <c r="C15" s="45"/>
      <c r="D15" s="45"/>
      <c r="E15" s="45"/>
      <c r="F15" s="45"/>
      <c r="G15" s="45"/>
      <c r="H15" s="45"/>
      <c r="I15" s="57">
        <v>18748</v>
      </c>
      <c r="J15" s="58"/>
      <c r="K15" s="46">
        <v>6392</v>
      </c>
      <c r="L15" s="46"/>
    </row>
    <row r="16" spans="1:12" ht="33.75" customHeight="1">
      <c r="A16" s="27" t="s">
        <v>11</v>
      </c>
      <c r="B16" s="45" t="s">
        <v>12</v>
      </c>
      <c r="C16" s="45"/>
      <c r="D16" s="45"/>
      <c r="E16" s="45"/>
      <c r="F16" s="45"/>
      <c r="G16" s="45"/>
      <c r="H16" s="45"/>
      <c r="I16" s="57">
        <v>3916</v>
      </c>
      <c r="J16" s="58"/>
      <c r="K16" s="46">
        <v>2205</v>
      </c>
      <c r="L16" s="46"/>
    </row>
    <row r="17" spans="1:12" ht="31.5" customHeight="1">
      <c r="A17" s="27" t="s">
        <v>13</v>
      </c>
      <c r="B17" s="45" t="s">
        <v>14</v>
      </c>
      <c r="C17" s="45"/>
      <c r="D17" s="45"/>
      <c r="E17" s="45"/>
      <c r="F17" s="45"/>
      <c r="G17" s="45"/>
      <c r="H17" s="45"/>
      <c r="I17" s="57">
        <v>5358</v>
      </c>
      <c r="J17" s="58"/>
      <c r="K17" s="59">
        <v>175</v>
      </c>
      <c r="L17" s="46"/>
    </row>
    <row r="18" spans="1:12" ht="30.75" customHeight="1">
      <c r="A18" s="27" t="s">
        <v>15</v>
      </c>
      <c r="B18" s="45" t="s">
        <v>16</v>
      </c>
      <c r="C18" s="45"/>
      <c r="D18" s="45"/>
      <c r="E18" s="45"/>
      <c r="F18" s="45"/>
      <c r="G18" s="45"/>
      <c r="H18" s="45"/>
      <c r="I18" s="60">
        <v>48</v>
      </c>
      <c r="J18" s="58"/>
      <c r="K18" s="46">
        <v>48</v>
      </c>
      <c r="L18" s="46"/>
    </row>
    <row r="19" spans="1:12" ht="30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36" customHeight="1">
      <c r="A20" s="27" t="s">
        <v>17</v>
      </c>
      <c r="B20" s="45" t="s">
        <v>18</v>
      </c>
      <c r="C20" s="45"/>
      <c r="D20" s="45"/>
      <c r="E20" s="45"/>
      <c r="F20" s="45"/>
      <c r="G20" s="45"/>
      <c r="H20" s="45"/>
      <c r="I20" s="40">
        <v>5358</v>
      </c>
      <c r="J20" s="41">
        <v>1.368</v>
      </c>
      <c r="K20" s="31">
        <v>175</v>
      </c>
      <c r="L20" s="32">
        <f>IF(K16&lt;&gt;0,(K20/K16),0)</f>
        <v>0.07936507936507936</v>
      </c>
    </row>
    <row r="21" spans="1:12" ht="24.75" customHeight="1">
      <c r="A21" s="27" t="s">
        <v>19</v>
      </c>
      <c r="B21" s="45" t="s">
        <v>1</v>
      </c>
      <c r="C21" s="45"/>
      <c r="D21" s="45"/>
      <c r="E21" s="45"/>
      <c r="F21" s="45"/>
      <c r="G21" s="45"/>
      <c r="H21" s="45"/>
      <c r="I21" s="63">
        <v>1.499</v>
      </c>
      <c r="J21" s="64"/>
      <c r="K21" s="61">
        <f>IF(K14&lt;&gt;0,(K15/K14),0)</f>
        <v>1.3655201879940184</v>
      </c>
      <c r="L21" s="61"/>
    </row>
    <row r="22" spans="1:12" ht="36" customHeight="1">
      <c r="A22" s="27" t="s">
        <v>20</v>
      </c>
      <c r="B22" s="45" t="s">
        <v>21</v>
      </c>
      <c r="C22" s="45"/>
      <c r="D22" s="45"/>
      <c r="E22" s="45"/>
      <c r="F22" s="45"/>
      <c r="G22" s="45"/>
      <c r="H22" s="45"/>
      <c r="I22" s="60">
        <v>391</v>
      </c>
      <c r="J22" s="58"/>
      <c r="K22" s="62">
        <f>IF(K18&lt;&gt;0,K15/K18,0)</f>
        <v>133.16666666666666</v>
      </c>
      <c r="L22" s="62"/>
    </row>
    <row r="23" spans="1:12" ht="36" customHeight="1">
      <c r="A23" s="27" t="s">
        <v>22</v>
      </c>
      <c r="B23" s="45" t="s">
        <v>54</v>
      </c>
      <c r="C23" s="45"/>
      <c r="D23" s="45"/>
      <c r="E23" s="45"/>
      <c r="F23" s="45"/>
      <c r="G23" s="45"/>
      <c r="H23" s="45"/>
      <c r="I23" s="60">
        <v>472</v>
      </c>
      <c r="J23" s="58"/>
      <c r="K23" s="62">
        <f>IF(K18&lt;&gt;0,SUM(K13:L14)/K18,0)</f>
        <v>179.10416666666666</v>
      </c>
      <c r="L23" s="62"/>
    </row>
    <row r="24" spans="1:12" ht="24.75" customHeight="1">
      <c r="A24" s="27" t="s">
        <v>24</v>
      </c>
      <c r="B24" s="45" t="s">
        <v>2</v>
      </c>
      <c r="C24" s="45"/>
      <c r="D24" s="45"/>
      <c r="E24" s="45"/>
      <c r="F24" s="45"/>
      <c r="G24" s="45"/>
      <c r="H24" s="45"/>
      <c r="I24" s="60">
        <v>325</v>
      </c>
      <c r="J24" s="58"/>
      <c r="K24" s="62">
        <f>IF(K1&lt;&gt;0,H1/K1,0)</f>
        <v>235.1483540925267</v>
      </c>
      <c r="L24" s="62"/>
    </row>
    <row r="25" spans="1:12" ht="36" customHeight="1">
      <c r="A25" s="27" t="s">
        <v>25</v>
      </c>
      <c r="B25" s="45" t="s">
        <v>26</v>
      </c>
      <c r="C25" s="45"/>
      <c r="D25" s="45"/>
      <c r="E25" s="45"/>
      <c r="F25" s="45"/>
      <c r="G25" s="45"/>
      <c r="H25" s="45"/>
      <c r="I25" s="60" t="s">
        <v>60</v>
      </c>
      <c r="J25" s="58"/>
      <c r="K25" s="53" t="s">
        <v>57</v>
      </c>
      <c r="L25" s="53"/>
    </row>
    <row r="26" spans="1:12" ht="31.5" customHeight="1">
      <c r="A26" s="27" t="s">
        <v>27</v>
      </c>
      <c r="B26" s="45" t="s">
        <v>28</v>
      </c>
      <c r="C26" s="45"/>
      <c r="D26" s="45"/>
      <c r="E26" s="45"/>
      <c r="F26" s="45"/>
      <c r="G26" s="45"/>
      <c r="H26" s="45"/>
      <c r="I26" s="66" t="s">
        <v>59</v>
      </c>
      <c r="J26" s="58"/>
      <c r="K26" s="65" t="s">
        <v>58</v>
      </c>
      <c r="L26" s="65"/>
    </row>
    <row r="27" spans="1:12" ht="47.25" customHeight="1">
      <c r="A27" s="27" t="s">
        <v>29</v>
      </c>
      <c r="B27" s="45" t="s">
        <v>30</v>
      </c>
      <c r="C27" s="45"/>
      <c r="D27" s="45"/>
      <c r="E27" s="45"/>
      <c r="F27" s="45"/>
      <c r="G27" s="45"/>
      <c r="H27" s="45"/>
      <c r="I27" s="67">
        <v>3.74</v>
      </c>
      <c r="J27" s="68"/>
      <c r="K27" s="53"/>
      <c r="L27" s="53"/>
    </row>
    <row r="28" spans="1:12" ht="32.25" customHeight="1">
      <c r="A28" s="27" t="s">
        <v>31</v>
      </c>
      <c r="B28" s="45" t="s">
        <v>32</v>
      </c>
      <c r="C28" s="45"/>
      <c r="D28" s="45"/>
      <c r="E28" s="45"/>
      <c r="F28" s="45"/>
      <c r="G28" s="45"/>
      <c r="H28" s="45"/>
      <c r="I28" s="60"/>
      <c r="J28" s="58"/>
      <c r="K28" s="53"/>
      <c r="L28" s="53"/>
    </row>
    <row r="29" spans="1:12" ht="15.75">
      <c r="A29" s="1"/>
      <c r="B29" s="69"/>
      <c r="C29" s="69"/>
      <c r="D29" s="69"/>
      <c r="E29" s="69"/>
      <c r="F29" s="69"/>
      <c r="G29" s="69"/>
      <c r="H29" s="69"/>
      <c r="I29" s="38"/>
      <c r="J29" s="38"/>
      <c r="K29" s="69"/>
      <c r="L29" s="69"/>
    </row>
    <row r="30" spans="1:12" ht="15.75">
      <c r="A30" s="1"/>
      <c r="B30" s="69"/>
      <c r="C30" s="69"/>
      <c r="D30" s="69"/>
      <c r="E30" s="69"/>
      <c r="F30" s="69"/>
      <c r="G30" s="69"/>
      <c r="H30" s="69"/>
      <c r="I30" s="38"/>
      <c r="J30" s="38"/>
      <c r="K30" s="70"/>
      <c r="L30" s="70"/>
    </row>
    <row r="31" spans="1:12" ht="15.75">
      <c r="A31" s="1"/>
      <c r="B31" s="69"/>
      <c r="C31" s="69"/>
      <c r="D31" s="69"/>
      <c r="E31" s="69"/>
      <c r="F31" s="69"/>
      <c r="G31" s="69"/>
      <c r="H31" s="69"/>
      <c r="I31" s="38"/>
      <c r="J31" s="38"/>
      <c r="K31" s="69"/>
      <c r="L31" s="69"/>
    </row>
    <row r="32" spans="1:12" ht="15.75">
      <c r="A32" s="1"/>
      <c r="B32" s="69"/>
      <c r="C32" s="69"/>
      <c r="D32" s="69"/>
      <c r="E32" s="69"/>
      <c r="F32" s="69"/>
      <c r="G32" s="69"/>
      <c r="H32" s="69"/>
      <c r="I32" s="38"/>
      <c r="J32" s="38"/>
      <c r="K32" s="69"/>
      <c r="L32" s="69"/>
    </row>
    <row r="33" spans="1:12" ht="15.75">
      <c r="A33" s="1"/>
      <c r="B33" s="69"/>
      <c r="C33" s="69"/>
      <c r="D33" s="69"/>
      <c r="E33" s="69"/>
      <c r="F33" s="69"/>
      <c r="G33" s="69"/>
      <c r="H33" s="69"/>
      <c r="I33" s="38"/>
      <c r="J33" s="38"/>
      <c r="K33" s="69"/>
      <c r="L33" s="69"/>
    </row>
  </sheetData>
  <sheetProtection/>
  <mergeCells count="64">
    <mergeCell ref="C3:J3"/>
    <mergeCell ref="I11:J11"/>
    <mergeCell ref="I13:J13"/>
    <mergeCell ref="I14:J14"/>
    <mergeCell ref="I15:J15"/>
    <mergeCell ref="I16:J16"/>
    <mergeCell ref="B11:H11"/>
    <mergeCell ref="B13:H13"/>
    <mergeCell ref="B32:H32"/>
    <mergeCell ref="K32:L32"/>
    <mergeCell ref="B33:H33"/>
    <mergeCell ref="K33:L33"/>
    <mergeCell ref="B29:H29"/>
    <mergeCell ref="K29:L29"/>
    <mergeCell ref="B30:H30"/>
    <mergeCell ref="B31:H31"/>
    <mergeCell ref="K31:L31"/>
    <mergeCell ref="K30:L30"/>
    <mergeCell ref="B26:H26"/>
    <mergeCell ref="K26:L26"/>
    <mergeCell ref="B27:H27"/>
    <mergeCell ref="K27:L27"/>
    <mergeCell ref="B28:H28"/>
    <mergeCell ref="K28:L28"/>
    <mergeCell ref="I26:J26"/>
    <mergeCell ref="I27:J27"/>
    <mergeCell ref="I28:J28"/>
    <mergeCell ref="B23:H23"/>
    <mergeCell ref="K23:L23"/>
    <mergeCell ref="B24:H24"/>
    <mergeCell ref="K24:L24"/>
    <mergeCell ref="B25:H25"/>
    <mergeCell ref="K25:L25"/>
    <mergeCell ref="I23:J23"/>
    <mergeCell ref="I24:J24"/>
    <mergeCell ref="I25:J25"/>
    <mergeCell ref="B20:H20"/>
    <mergeCell ref="B21:H21"/>
    <mergeCell ref="K21:L21"/>
    <mergeCell ref="B22:H22"/>
    <mergeCell ref="K22:L22"/>
    <mergeCell ref="A19:L19"/>
    <mergeCell ref="I21:J21"/>
    <mergeCell ref="I22:J22"/>
    <mergeCell ref="K18:L18"/>
    <mergeCell ref="B15:H15"/>
    <mergeCell ref="K15:L15"/>
    <mergeCell ref="B16:H16"/>
    <mergeCell ref="K16:L16"/>
    <mergeCell ref="B17:H17"/>
    <mergeCell ref="I17:J17"/>
    <mergeCell ref="K17:L17"/>
    <mergeCell ref="I18:J18"/>
    <mergeCell ref="B18:H18"/>
    <mergeCell ref="K13:L13"/>
    <mergeCell ref="B14:H14"/>
    <mergeCell ref="K14:L14"/>
    <mergeCell ref="A12:L12"/>
    <mergeCell ref="A2:L2"/>
    <mergeCell ref="C4:H4"/>
    <mergeCell ref="A5:L5"/>
    <mergeCell ref="D6:G6"/>
    <mergeCell ref="K11:L11"/>
    <mergeCell ref="A8:L8"/>
  </mergeCells>
  <hyperlinks>
    <hyperlink ref="I26" r:id="rId1" display="http://apladm.lv.court.gov.ua/sud9104/188293/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headerFooter>
    <oddFooter>&amp;L10ED297E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87" t="s">
        <v>39</v>
      </c>
      <c r="B2" s="87"/>
      <c r="C2" s="87"/>
    </row>
    <row r="4" spans="1:4" ht="15">
      <c r="A4" s="17" t="s">
        <v>35</v>
      </c>
      <c r="B4" s="17" t="s">
        <v>4</v>
      </c>
      <c r="C4" s="76" t="s">
        <v>43</v>
      </c>
      <c r="D4" s="76"/>
    </row>
    <row r="5" spans="1:4" ht="17.25" customHeight="1">
      <c r="A5" s="78" t="s">
        <v>36</v>
      </c>
      <c r="B5" s="79"/>
      <c r="C5" s="79"/>
      <c r="D5" s="79"/>
    </row>
    <row r="6" spans="1:4" ht="33.75" customHeight="1">
      <c r="A6" s="17" t="s">
        <v>5</v>
      </c>
      <c r="B6" s="18" t="s">
        <v>6</v>
      </c>
      <c r="C6" s="77" t="s">
        <v>47</v>
      </c>
      <c r="D6" s="77"/>
    </row>
    <row r="7" spans="1:4" ht="38.25" customHeight="1">
      <c r="A7" s="17" t="s">
        <v>7</v>
      </c>
      <c r="B7" s="18" t="s">
        <v>8</v>
      </c>
      <c r="C7" s="76" t="s">
        <v>41</v>
      </c>
      <c r="D7" s="76"/>
    </row>
    <row r="8" spans="1:4" ht="38.25" customHeight="1">
      <c r="A8" s="17" t="s">
        <v>9</v>
      </c>
      <c r="B8" s="18" t="s">
        <v>10</v>
      </c>
      <c r="C8" s="76" t="s">
        <v>42</v>
      </c>
      <c r="D8" s="76"/>
    </row>
    <row r="9" spans="1:4" ht="40.5" customHeight="1">
      <c r="A9" s="17" t="s">
        <v>11</v>
      </c>
      <c r="B9" s="18" t="s">
        <v>12</v>
      </c>
      <c r="C9" s="76" t="s">
        <v>44</v>
      </c>
      <c r="D9" s="76"/>
    </row>
    <row r="10" spans="1:4" ht="45" customHeight="1">
      <c r="A10" s="17" t="s">
        <v>13</v>
      </c>
      <c r="B10" s="18" t="s">
        <v>14</v>
      </c>
      <c r="C10" s="77" t="s">
        <v>50</v>
      </c>
      <c r="D10" s="77"/>
    </row>
    <row r="11" spans="1:4" ht="33.75" customHeight="1">
      <c r="A11" s="17" t="s">
        <v>15</v>
      </c>
      <c r="B11" s="18" t="s">
        <v>16</v>
      </c>
      <c r="C11" s="77" t="s">
        <v>40</v>
      </c>
      <c r="D11" s="77"/>
    </row>
    <row r="12" spans="1:4" ht="20.25" customHeight="1">
      <c r="A12" s="78" t="s">
        <v>37</v>
      </c>
      <c r="B12" s="79"/>
      <c r="C12" s="79"/>
      <c r="D12" s="79"/>
    </row>
    <row r="13" spans="1:4" ht="48" customHeight="1">
      <c r="A13" s="80" t="s">
        <v>17</v>
      </c>
      <c r="B13" s="82" t="s">
        <v>18</v>
      </c>
      <c r="C13" s="77" t="s">
        <v>50</v>
      </c>
      <c r="D13" s="85" t="s">
        <v>49</v>
      </c>
    </row>
    <row r="14" spans="1:4" ht="24.75" customHeight="1">
      <c r="A14" s="81"/>
      <c r="B14" s="83"/>
      <c r="C14" s="77"/>
      <c r="D14" s="86"/>
    </row>
    <row r="15" spans="1:4" ht="30.75" customHeight="1">
      <c r="A15" s="17" t="s">
        <v>19</v>
      </c>
      <c r="B15" s="18" t="s">
        <v>1</v>
      </c>
      <c r="C15" s="73" t="s">
        <v>45</v>
      </c>
      <c r="D15" s="73"/>
    </row>
    <row r="16" spans="1:4" ht="36" customHeight="1">
      <c r="A16" s="17" t="s">
        <v>20</v>
      </c>
      <c r="B16" s="18" t="s">
        <v>21</v>
      </c>
      <c r="C16" s="74" t="s">
        <v>46</v>
      </c>
      <c r="D16" s="74"/>
    </row>
    <row r="17" spans="1:4" ht="46.5" customHeight="1">
      <c r="A17" s="17" t="s">
        <v>22</v>
      </c>
      <c r="B17" s="18" t="s">
        <v>23</v>
      </c>
      <c r="C17" s="75" t="s">
        <v>48</v>
      </c>
      <c r="D17" s="75"/>
    </row>
    <row r="18" spans="1:4" ht="93" customHeight="1">
      <c r="A18" s="17" t="s">
        <v>24</v>
      </c>
      <c r="B18" s="18" t="s">
        <v>2</v>
      </c>
      <c r="C18" s="75" t="s">
        <v>51</v>
      </c>
      <c r="D18" s="74"/>
    </row>
    <row r="19" spans="1:3" ht="15">
      <c r="A19" s="19"/>
      <c r="B19" s="20"/>
      <c r="C19" s="20"/>
    </row>
    <row r="20" spans="1:4" ht="15">
      <c r="A20" s="84" t="s">
        <v>52</v>
      </c>
      <c r="B20" s="84"/>
      <c r="C20" s="84"/>
      <c r="D20" s="84"/>
    </row>
    <row r="21" spans="1:4" ht="15">
      <c r="A21" s="84"/>
      <c r="B21" s="84"/>
      <c r="C21" s="84"/>
      <c r="D21" s="84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&amp;L10ED297E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