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<sst xmlns="http://schemas.openxmlformats.org/spreadsheetml/2006/main" count="138" uniqueCount="123">
  <si>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</si>
  <si>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</si>
  <si>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</si>
  <si>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</si>
  <si>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</si>
  <si>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</si>
  <si>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</si>
  <si>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</si>
  <si>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</si>
  <si>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</si>
  <si>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</si>
  <si>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</si>
  <si>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</si>
  <si>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</si>
  <si>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</si>
  <si>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</si>
  <si>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</si>
  <si>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</si>
  <si>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</si>
  <si>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</si>
  <si>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</si>
  <si>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</si>
  <si>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</si>
  <si>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</si>
  <si>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</si>
  <si>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</si>
  <si>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</si>
  <si>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</si>
  <si>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</si>
  <si>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</si>
  <si>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</si>
  <si>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</si>
  <si>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</si>
  <si>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</si>
  <si>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</si>
  <si>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</si>
  <si>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</si>
  <si>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</si>
  <si>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</si>
  <si>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</si>
  <si>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</si>
  <si>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</si>
  <si>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</si>
  <si>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</si>
  <si>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</si>
  <si>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</si>
  <si>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</si>
  <si>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</si>
  <si>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</si>
  <si>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</si>
  <si>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</si>
  <si>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</si>
  <si>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</si>
  <si>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</si>
  <si>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</si>
  <si>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</si>
  <si>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</si>
  <si>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</si>
  <si>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</si>
  <si>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</si>
  <si>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</si>
  <si>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</si>
  <si>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</si>
  <si>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</si>
  <si>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</si>
  <si>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</si>
  <si>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</si>
  <si>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</si>
  <si>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</si>
  <si>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</si>
  <si>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</si>
  <si>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</si>
  <si>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</si>
  <si>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</si>
  <si>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</si>
  <si>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</si>
  <si>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</si>
  <si>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</si>
  <si>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</si>
  <si>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</si>
  <si>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</si>
  <si>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</si>
  <si>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</si>
  <si>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</si>
  <si>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</si>
  <si>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</si>
  <si>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</si>
  <si>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</si>
  <si>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</si>
  <si>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</si>
  <si>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</si>
  <si>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</si>
  <si>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</si>
  <si>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</si>
  <si>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</si>
  <si>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</si>
  <si>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</si>
  <si>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</si>
  <si>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</si>
  <si>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</si>
  <si>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</si>
  <si>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</si>
  <si>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</si>
  <si>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</si>
  <si>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</si>
  <si>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</si>
  <si>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</si>
  <si>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</si>
  <si>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</si>
  <si>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</si>
  <si>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</si>
  <si>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</si>
  <si>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</si>
  <si>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</si>
  <si>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Дніпропетровський окружний адміністративний суд</t>
  </si>
  <si>
    <t>49089, м. Дніпро, вул. Академіка Янгеля, 4</t>
  </si>
  <si>
    <t>2019 рік</t>
  </si>
  <si>
    <t>А. О. Коренев</t>
  </si>
  <si>
    <t>Т. В. Семенко</t>
  </si>
  <si>
    <t>(056) 720-97-63</t>
  </si>
  <si>
    <t>(056) 720-97-88</t>
  </si>
  <si>
    <t>inbox@adm.dp.court.gov.ua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</si>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</sst>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&amp;LBB921474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13</v>
      </c>
      <c r="M1" s="89">
        <v>874</v>
      </c>
      <c r="N1" s="89">
        <v>2</v>
      </c>
      <c r="O1" s="88">
        <v>2</v>
      </c>
      <c r="P1" s="88">
        <v>13</v>
      </c>
      <c r="Q1" s="88">
        <v>874</v>
      </c>
      <c r="R1" s="90">
        <v>3192</v>
      </c>
      <c r="S1" s="90">
        <v>3192</v>
      </c>
      <c r="T1" s="90">
        <v>128</v>
      </c>
      <c r="U1" s="90">
        <v>0</v>
      </c>
      <c r="V1" s="90">
        <v>0</v>
      </c>
      <c r="W1" s="90">
        <v>545</v>
      </c>
      <c r="X1" s="90">
        <v>314</v>
      </c>
      <c r="Y1" s="90">
        <v>3</v>
      </c>
      <c r="Z1" s="90">
        <v>3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14084</v>
      </c>
      <c r="F5" s="56">
        <v>13607</v>
      </c>
      <c r="G5" s="56">
        <v>190</v>
      </c>
      <c r="H5" s="56">
        <v>13276</v>
      </c>
      <c r="I5" s="56">
        <v>9081</v>
      </c>
      <c r="J5" s="56">
        <v>808</v>
      </c>
      <c r="K5" s="56">
        <v>4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10829</v>
      </c>
      <c r="F6" s="56">
        <v>9219</v>
      </c>
      <c r="G6" s="56">
        <v>282</v>
      </c>
      <c r="H6" s="56">
        <v>8545</v>
      </c>
      <c r="I6" s="56">
        <v>5940</v>
      </c>
      <c r="J6" s="42">
        <v>2284</v>
      </c>
      <c r="K6" s="42">
        <v>47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88</v>
      </c>
      <c r="F7" s="56">
        <v>88</v>
      </c>
      <c r="G7" s="56">
        <v>0</v>
      </c>
      <c r="H7" s="56">
        <v>88</v>
      </c>
      <c r="I7" s="42">
        <v>13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2</v>
      </c>
      <c r="F8" s="42">
        <v>1</v>
      </c>
      <c r="G8" s="56">
        <v>0</v>
      </c>
      <c r="H8" s="42">
        <v>2</v>
      </c>
      <c r="I8" s="56">
        <v>2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1856</v>
      </c>
      <c r="F9" s="96">
        <v>1691</v>
      </c>
      <c r="G9" s="96">
        <v>0</v>
      </c>
      <c r="H9" s="96">
        <v>1738</v>
      </c>
      <c r="I9" s="96">
        <v>1285</v>
      </c>
      <c r="J9" s="96">
        <v>118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1</v>
      </c>
      <c r="F10" s="42">
        <v>1</v>
      </c>
      <c r="G10" s="56">
        <v>0</v>
      </c>
      <c r="H10" s="42">
        <v>1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60</v>
      </c>
      <c r="F11" s="42">
        <v>51</v>
      </c>
      <c r="G11" s="56">
        <v>0</v>
      </c>
      <c r="H11" s="42">
        <v>50</v>
      </c>
      <c r="I11" s="56">
        <v>11</v>
      </c>
      <c r="J11" s="42">
        <v>10</v>
      </c>
      <c r="K11" s="42">
        <v>5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39</v>
      </c>
      <c r="F12" s="56">
        <v>39</v>
      </c>
      <c r="G12" s="56">
        <v>0</v>
      </c>
      <c r="H12" s="56">
        <v>39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18674</v>
      </c>
      <c r="F13" s="42">
        <v>16407</v>
      </c>
      <c r="G13" s="42">
        <v>333</v>
      </c>
      <c r="H13" s="56">
        <v>15445</v>
      </c>
      <c r="I13" s="42">
        <v>7495</v>
      </c>
      <c r="J13" s="42">
        <v>3229</v>
      </c>
      <c r="K13" s="42">
        <v>56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18674</v>
      </c>
      <c r="F15" s="42">
        <f aca="true" t="shared" si="0" ref="F15:K15">SUM(F13,F14)</f>
        <v>16407</v>
      </c>
      <c r="G15" s="42">
        <f t="shared" si="0"/>
        <v>333</v>
      </c>
      <c r="H15" s="56">
        <v>15445</v>
      </c>
      <c r="I15" s="42">
        <f t="shared" si="0"/>
        <v>7495</v>
      </c>
      <c r="J15" s="42">
        <f t="shared" si="0"/>
        <v>3229</v>
      </c>
      <c r="K15" s="42">
        <f t="shared" si="0"/>
        <v>56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477</v>
      </c>
      <c r="G17" s="76"/>
      <c r="H17" s="76">
        <v>6</v>
      </c>
      <c r="I17" s="76">
        <v>117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17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4785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5571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8745</v>
      </c>
      <c r="J22" s="92">
        <v>31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9929</v>
      </c>
      <c r="J23" s="92">
        <v>6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4678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358537530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341470611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20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114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4040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730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55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38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3236</v>
      </c>
      <c r="I37" s="42">
        <v>460798519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3074</v>
      </c>
      <c r="I38" s="42">
        <v>460105995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162</v>
      </c>
      <c r="I39" s="42">
        <v>692524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101</v>
      </c>
      <c r="I40" s="42">
        <v>1079491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3</v>
      </c>
      <c r="I41" s="42">
        <v>9605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&amp;LBB921474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576862</v>
      </c>
      <c r="H1" s="68">
        <v>576862</v>
      </c>
      <c r="I1" s="69">
        <v>8760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44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44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44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31</v>
      </c>
      <c r="G9" s="68">
        <v>7238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4</v>
      </c>
      <c r="G10" s="68">
        <v>1895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9</v>
      </c>
      <c r="G11" s="68">
        <v>13673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10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3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1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2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1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3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12667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2563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107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46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62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1.734283059770827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94.1366489912842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406.44736842105266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491.42105263157896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65.85182648401826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7" r:id="rId1"/>
  <headerFooter>
    <oddFooter>&amp;LBB921474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2020-01-20T10:08:39Z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