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455" yWindow="105" windowWidth="8040" windowHeight="4875" tabRatio="585"/>
  </bookViews>
  <sheets>
    <sheet name="Титул" sheetId="17" r:id="rId1"/>
    <sheet name="розділ 1" sheetId="15" r:id="rId2"/>
    <sheet name="розділ 2" sheetId="1" r:id="rId3"/>
    <sheet name="довідка" sheetId="9" r:id="rId4"/>
    <sheet name="розділи 3, 4, 5" sheetId="4" r:id="rId5"/>
    <sheet name="розділи 6, 7" sheetId="10" r:id="rId6"/>
    <sheet name="розділ 8" sheetId="11" r:id="rId7"/>
    <sheet name="розділ 9" sheetId="7" r:id="rId8"/>
  </sheets>
  <definedNames>
    <definedName name="OLE_LINK6" localSheetId="0">Титул!$A$12:$A$12</definedName>
    <definedName name="OLE_LINK6">#REF!</definedName>
    <definedName name="_xlnm.Print_Titles" localSheetId="2">'розділ 2'!$A:$C,'розділ 2'!$2:$8</definedName>
    <definedName name="_xlnm.Print_Area" localSheetId="3">довідка!$A$1:$E$27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Титул!$A$1:$L$32</definedName>
  </definedNames>
  <calcPr calcId="125725" calcMode="manual" fullCalcOnLoad="1"/>
</workbook>
</file>

<file path=xl/calcChain.xml><?xml version="1.0" encoding="utf-8"?>
<calcChain xmlns="http://schemas.openxmlformats.org/spreadsheetml/2006/main">
  <c r="D18" i="7"/>
  <c r="E18"/>
  <c r="D13" i="15"/>
  <c r="F18" i="7"/>
  <c r="E13" i="15"/>
  <c r="G18" i="7"/>
  <c r="F13" i="15"/>
  <c r="H18" i="7"/>
  <c r="I18"/>
  <c r="E14" i="11"/>
  <c r="F14"/>
  <c r="G14"/>
  <c r="H14"/>
  <c r="I14"/>
  <c r="J14"/>
  <c r="K14"/>
  <c r="L14"/>
  <c r="M14"/>
  <c r="N14"/>
  <c r="O14"/>
  <c r="P14"/>
  <c r="Q14"/>
  <c r="D13" i="10"/>
  <c r="E13"/>
  <c r="F13"/>
  <c r="G13"/>
  <c r="G9" i="15"/>
  <c r="H13" i="10"/>
  <c r="I13"/>
  <c r="J13"/>
  <c r="K13"/>
  <c r="D36"/>
  <c r="E36"/>
  <c r="F36"/>
  <c r="E11" i="15"/>
  <c r="G36" i="10"/>
  <c r="F11" i="15"/>
  <c r="H36" i="10"/>
  <c r="I36"/>
  <c r="J36"/>
  <c r="I11" i="15"/>
  <c r="D66" i="1"/>
  <c r="C7" i="15"/>
  <c r="C14" s="1"/>
  <c r="E66" i="1"/>
  <c r="F66"/>
  <c r="G66"/>
  <c r="H66"/>
  <c r="I66"/>
  <c r="J66"/>
  <c r="K66"/>
  <c r="L66"/>
  <c r="M66"/>
  <c r="N66"/>
  <c r="O66"/>
  <c r="I7" i="15"/>
  <c r="I14" s="1"/>
  <c r="P66" i="1"/>
  <c r="Q66"/>
  <c r="R66"/>
  <c r="S66"/>
  <c r="T66"/>
  <c r="U66"/>
  <c r="V66"/>
  <c r="W66"/>
  <c r="X66"/>
  <c r="Y66"/>
  <c r="D7" i="15"/>
  <c r="F7"/>
  <c r="F14" s="1"/>
  <c r="G7"/>
  <c r="G14" s="1"/>
  <c r="C8"/>
  <c r="D8"/>
  <c r="F8"/>
  <c r="C9"/>
  <c r="D9"/>
  <c r="E9"/>
  <c r="F9"/>
  <c r="C10"/>
  <c r="D10"/>
  <c r="E10"/>
  <c r="F10"/>
  <c r="G10"/>
  <c r="C11"/>
  <c r="D11"/>
  <c r="G11"/>
  <c r="H11"/>
  <c r="H14"/>
  <c r="C12"/>
  <c r="D12"/>
  <c r="E12"/>
  <c r="F12"/>
  <c r="G12"/>
  <c r="H12"/>
  <c r="C13"/>
  <c r="G13"/>
  <c r="I10"/>
  <c r="I12"/>
  <c r="I8"/>
  <c r="I13"/>
  <c r="I9"/>
  <c r="G31" i="4"/>
  <c r="H31"/>
  <c r="I31"/>
  <c r="J31"/>
  <c r="K31"/>
  <c r="L31"/>
  <c r="M31"/>
  <c r="N31"/>
  <c r="O31"/>
  <c r="P31"/>
  <c r="E14" i="15"/>
  <c r="D14"/>
</calcChain>
</file>

<file path=xl/sharedStrings.xml><?xml version="1.0" encoding="utf-8"?>
<sst xmlns="http://schemas.openxmlformats.org/spreadsheetml/2006/main" count="477" uniqueCount="409">
  <si>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</si>
  <si>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</si>
  <si>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</si>
  <si>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</si>
  <si>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</si>
  <si>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</si>
  <si>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</si>
  <si>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</si>
  <si>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</si>
  <si>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</si>
  <si>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</si>
  <si>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</si>
  <si>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</si>
  <si>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</si>
  <si>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</si>
  <si>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</si>
  <si>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</si>
  <si>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</si>
  <si>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</si>
  <si>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</si>
  <si>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</si>
  <si>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</si>
  <si>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</si>
  <si>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</si>
  <si>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</si>
  <si>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</si>
  <si>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</si>
  <si>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</si>
  <si>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</si>
  <si>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</si>
  <si>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</si>
  <si>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</si>
  <si>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</si>
  <si>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</si>
  <si>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</si>
  <si>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</si>
  <si>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</si>
  <si>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</si>
  <si>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</si>
  <si>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</si>
  <si>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</si>
  <si>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</si>
  <si>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</si>
  <si>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</si>
  <si>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</si>
  <si>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</si>
  <si>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</si>
  <si>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</si>
  <si>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</si>
  <si>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</si>
  <si>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</si>
  <si>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</si>
  <si>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</si>
  <si>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</si>
  <si>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</si>
  <si>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</si>
  <si>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</si>
  <si>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</si>
  <si>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</si>
  <si>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</si>
  <si>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</si>
  <si>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</si>
  <si>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</si>
  <si>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</si>
  <si>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</si>
  <si>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</si>
  <si>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</si>
  <si>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</si>
  <si>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</si>
  <si>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</si>
  <si>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</si>
  <si>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</si>
  <si>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</si>
  <si>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</si>
  <si>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</si>
  <si>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</si>
  <si>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</si>
  <si>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</si>
  <si>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</si>
  <si>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</si>
  <si>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</si>
  <si>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</si>
  <si>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</si>
  <si>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</si>
  <si>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</si>
  <si>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</si>
  <si>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</si>
  <si>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</si>
  <si>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</si>
  <si>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</si>
  <si>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</si>
  <si>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</si>
  <si>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</si>
  <si>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</si>
  <si>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</si>
  <si>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</si>
  <si>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</si>
  <si>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</si>
  <si>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</si>
  <si>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</si>
  <si>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</si>
  <si>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</si>
  <si>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</si>
  <si>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</si>
  <si>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</si>
  <si>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</si>
  <si>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</si>
  <si>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</si>
  <si>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</si>
  <si>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</si>
  <si>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</si>
  <si>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</si>
  <si>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</si>
  <si>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</si>
  <si>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</si>
  <si>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</si>
  <si>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</si>
  <si>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</si>
  <si>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</si>
  <si>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</si>
  <si>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</si>
  <si>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</si>
  <si>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</si>
  <si>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</si>
  <si>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</si>
  <si>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</si>
  <si>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</si>
  <si>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</si>
  <si>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</si>
  <si>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</si>
  <si>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</si>
  <si>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</si>
  <si>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</si>
  <si>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</si>
  <si>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</si>
  <si>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</si>
  <si>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</si>
  <si>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</si>
  <si>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</si>
  <si>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</si>
  <si>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</si>
  <si>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</si>
  <si>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</si>
  <si>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</si>
  <si>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</si>
  <si>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</si>
  <si>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</si>
  <si>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</si>
  <si>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</si>
  <si>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</si>
  <si>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</si>
  <si>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</si>
  <si>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</si>
  <si>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</si>
  <si>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</si>
  <si>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</si>
  <si>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</si>
  <si>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</si>
  <si>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</si>
  <si>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</si>
  <si>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</si>
  <si>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</si>
  <si>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</si>
  <si>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</si>
  <si>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</si>
  <si>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</si>
  <si>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</si>
  <si>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</si>
  <si>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</si>
  <si>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</si>
  <si>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  <charset val="204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</si>
  <si>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</si>
  <si>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</si>
  <si>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</si>
  <si>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</si>
  <si>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</si>
  <si>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</si>
  <si>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</si>
  <si>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</si>
  <si>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</si>
  <si>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</si>
  <si>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</si>
  <si>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</si>
  <si>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</si>
  <si>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</si>
  <si>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</si>
  <si>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</si>
  <si>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</si>
  <si>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</si>
  <si>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</si>
  <si>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</si>
  <si>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</si>
  <si>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</si>
  <si>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</si>
  <si>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</si>
  <si>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</si>
  <si>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</si>
  <si>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</si>
  <si>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</si>
  <si>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</si>
  <si>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</si>
  <si>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</si>
  <si>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</si>
  <si>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</si>
  <si>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</si>
  <si>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</si>
  <si>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</si>
  <si>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</si>
  <si>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</si>
  <si>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</si>
  <si>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</si>
  <si>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</si>
  <si>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</si>
  <si>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</si>
  <si>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</si>
  <si>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</si>
  <si>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</si>
  <si>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</si>
  <si>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</si>
  <si>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</si>
  <si>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</si>
  <si>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</si>
  <si>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</si>
  <si>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</si>
  <si>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</si>
  <si>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</si>
  <si>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</si>
  <si>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</si>
  <si>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</si>
  <si>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</si>
  <si>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</si>
  <si>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</si>
  <si>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</si>
  <si>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</si>
  <si>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</si>
  <si>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</si>
  <si>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</si>
  <si>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</si>
  <si>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</si>
  <si>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</si>
  <si>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</si>
  <si>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</si>
  <si>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</si>
  <si>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</si>
  <si>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</si>
  <si>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</si>
  <si>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</si>
  <si>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</si>
  <si>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</si>
  <si>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</si>
  <si>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</si>
  <si>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</si>
  <si>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</si>
  <si>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</si>
  <si>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</si>
  <si>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</si>
  <si>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</si>
  <si>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</si>
  <si>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</si>
  <si>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</si>
  <si>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</si>
  <si>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</si>
  <si>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</si>
  <si>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</si>
  <si>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</si>
  <si>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</si>
  <si>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</si>
  <si>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</si>
  <si>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</si>
  <si>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</si>
  <si>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</si>
  <si>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</si>
  <si>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</si>
  <si>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</si>
  <si>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</si>
  <si>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</si>
  <si>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</si>
  <si>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</si>
  <si>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</si>
  <si>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</si>
  <si>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</si>
  <si>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</si>
  <si>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</si>
  <si>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</si>
  <si>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</si>
  <si>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</si>
  <si>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</si>
  <si>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</si>
  <si>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</si>
  <si>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</si>
  <si>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</si>
  <si>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</si>
  <si>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</si>
  <si>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</si>
  <si>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</si>
  <si>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</si>
  <si>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</si>
  <si>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</si>
  <si>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</si>
  <si>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</si>
  <si>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</si>
  <si>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</si>
  <si>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</si>
  <si>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</si>
  <si>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</si>
  <si>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</si>
  <si>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</si>
  <si>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</si>
  <si>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</si>
  <si>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</si>
  <si>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</si>
  <si>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</si>
  <si>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</si>
  <si>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</si>
  <si>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</si>
  <si>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</si>
  <si>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</si>
  <si>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</si>
  <si>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</si>
  <si>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</si>
  <si>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</si>
  <si>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</si>
  <si>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</si>
  <si>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</si>
  <si>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</si>
  <si>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</si>
  <si>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</si>
  <si>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</si>
  <si>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</si>
  <si>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</si>
  <si>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</si>
  <si>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</si>
  <si>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</si>
  <si>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</si>
  <si>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</si>
  <si>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</si>
  <si>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</si>
  <si>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</si>
  <si>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</si>
  <si>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</si>
  <si>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</si>
  <si>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</si>
  <si>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</si>
  <si>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</si>
  <si>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</si>
  <si>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</si>
  <si>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</si>
  <si>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</si>
  <si>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</si>
  <si>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</si>
  <si>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</si>
  <si>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</si>
  <si>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</si>
  <si>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Тлумацький районний суд Івано-Франківської області</t>
  </si>
  <si>
    <t>78000. Івано-Франківська область.м. Тлумач</t>
  </si>
  <si>
    <t>вул. Винниченка</t>
  </si>
  <si>
    <t>14 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</si>
  <si>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</si>
  <si>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</si>
  <si>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</si>
  <si>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</si>
  <si>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</si>
  <si>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</si>
  <si>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</si>
  <si>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</si>
  <si>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</si>
  <si>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</si>
  <si>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</si>
  <si>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</si>
  <si>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</si>
  <si>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</si>
  <si>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</si>
  <si>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</si>
  <si>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</si>
  <si>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</si>
  <si>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</si>
  <si>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</si>
  <si>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</si>
  <si>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</si>
  <si>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</si>
  <si>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</si>
  <si>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</si>
  <si>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</si>
  <si>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</si>
  <si>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</si>
  <si>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</si>
  <si>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</si>
  <si>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</si>
  <si>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</si>
  <si>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</si>
  <si>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</si>
  <si>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</si>
  <si>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</si>
  <si>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</si>
  <si>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</si>
  <si>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</si>
  <si>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</si>
  <si>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</si>
  <si>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</si>
  <si>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</si>
  <si>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</si>
  <si>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</si>
  <si>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</si>
  <si>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Н.І. Лущак</t>
  </si>
  <si>
    <t>Л.Б. Калинюк</t>
  </si>
  <si>
    <t>(03479)2-15-46</t>
  </si>
  <si>
    <t>(03479)2-40-83</t>
  </si>
  <si>
    <t>inbox@tl.if.court.gov.ua</t>
  </si>
  <si>
    <t>2 січня 2018 року</t>
  </si>
</sst>
</file>

<file path=xl/styles.xml><?xml version="1.0" encoding="utf-8"?>
<styleSheet xmlns="http://schemas.openxmlformats.org/spreadsheetml/2006/main">
  <numFmts count="1">
    <numFmt numFmtId="193" formatCode="_-* #,##0\ _г_р_н_._-;\-* #,##0\ _г_р_н_._-;_-* &quot;-&quot;\ _г_р_н_._-;_-@_-"/>
  </numFmts>
  <fonts count="5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  <charset val="204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i/>
      <sz val="8"/>
      <name val="Times New Roman"/>
      <family val="1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</font>
    <font>
      <sz val="10"/>
      <name val="Arial"/>
      <family val="2"/>
      <charset val="204"/>
    </font>
    <font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  <charset val="204"/>
    </font>
    <font>
      <sz val="8"/>
      <color indexed="10"/>
      <name val="Arial Cyr"/>
      <charset val="204"/>
    </font>
    <font>
      <sz val="12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i/>
      <sz val="8"/>
      <color indexed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i/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7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193" fontId="1" fillId="0" borderId="0" applyFont="0" applyFill="0" applyBorder="0" applyAlignment="0" applyProtection="0"/>
    <xf numFmtId="193" fontId="4" fillId="0" borderId="0" applyFont="0" applyFill="0" applyBorder="0" applyAlignment="0" applyProtection="0"/>
  </cellStyleXfs>
  <cellXfs count="440">
    <xf numFmtId="0" fontId="0" fillId="0" borderId="0" xfId="0"/>
    <xf numFmtId="0" fontId="4" fillId="0" borderId="0" xfId="0" applyFont="1" applyBorder="1"/>
    <xf numFmtId="0" fontId="3" fillId="0" borderId="1" xfId="0" applyFont="1" applyBorder="1" applyAlignment="1">
      <alignment horizontal="center" vertical="top" wrapText="1"/>
    </xf>
    <xf numFmtId="0" fontId="5" fillId="0" borderId="0" xfId="0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Border="1"/>
    <xf numFmtId="0" fontId="9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" fillId="0" borderId="0" xfId="0" applyFont="1" applyBorder="1"/>
    <xf numFmtId="0" fontId="13" fillId="0" borderId="1" xfId="0" applyFont="1" applyBorder="1" applyAlignment="1">
      <alignment horizontal="center" vertical="top" wrapText="1"/>
    </xf>
    <xf numFmtId="0" fontId="3" fillId="0" borderId="0" xfId="0" applyFont="1" applyBorder="1"/>
    <xf numFmtId="0" fontId="13" fillId="0" borderId="1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6" applyFont="1"/>
    <xf numFmtId="0" fontId="2" fillId="0" borderId="0" xfId="6" applyFont="1" applyAlignment="1">
      <alignment horizontal="center"/>
    </xf>
    <xf numFmtId="0" fontId="13" fillId="0" borderId="1" xfId="6" applyFont="1" applyBorder="1" applyAlignment="1">
      <alignment horizontal="center"/>
    </xf>
    <xf numFmtId="0" fontId="3" fillId="0" borderId="0" xfId="6" applyFont="1" applyAlignment="1">
      <alignment horizontal="center"/>
    </xf>
    <xf numFmtId="0" fontId="2" fillId="0" borderId="0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Border="1"/>
    <xf numFmtId="0" fontId="19" fillId="0" borderId="0" xfId="0" applyFont="1" applyBorder="1"/>
    <xf numFmtId="0" fontId="19" fillId="0" borderId="0" xfId="0" applyFont="1" applyBorder="1" applyAlignment="1">
      <alignment vertical="top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" fillId="0" borderId="0" xfId="0" applyFont="1" applyBorder="1" applyProtection="1"/>
    <xf numFmtId="0" fontId="19" fillId="0" borderId="0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wrapText="1"/>
    </xf>
    <xf numFmtId="0" fontId="10" fillId="0" borderId="0" xfId="0" applyFont="1" applyProtection="1"/>
    <xf numFmtId="0" fontId="10" fillId="0" borderId="0" xfId="0" applyFont="1" applyAlignment="1" applyProtection="1">
      <alignment vertical="top"/>
    </xf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/>
    <xf numFmtId="0" fontId="11" fillId="0" borderId="0" xfId="0" applyFont="1" applyProtection="1"/>
    <xf numFmtId="0" fontId="2" fillId="0" borderId="0" xfId="0" applyFont="1" applyProtection="1"/>
    <xf numFmtId="0" fontId="16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Fill="1" applyAlignment="1" applyProtection="1">
      <protection locked="0"/>
    </xf>
    <xf numFmtId="0" fontId="10" fillId="0" borderId="0" xfId="0" applyFont="1" applyAlignment="1" applyProtection="1"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0" fontId="21" fillId="0" borderId="0" xfId="0" applyNumberFormat="1" applyFont="1"/>
    <xf numFmtId="0" fontId="23" fillId="0" borderId="0" xfId="0" applyNumberFormat="1" applyFont="1" applyFill="1" applyBorder="1" applyAlignment="1" applyProtection="1">
      <alignment vertical="center"/>
    </xf>
    <xf numFmtId="0" fontId="22" fillId="0" borderId="3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>
      <alignment horizontal="right"/>
    </xf>
    <xf numFmtId="0" fontId="23" fillId="0" borderId="0" xfId="0" applyNumberFormat="1" applyFont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Protection="1"/>
    <xf numFmtId="0" fontId="3" fillId="0" borderId="1" xfId="0" applyFont="1" applyBorder="1" applyAlignment="1">
      <alignment vertical="top" wrapText="1"/>
    </xf>
    <xf numFmtId="0" fontId="13" fillId="0" borderId="4" xfId="0" applyFont="1" applyBorder="1" applyAlignment="1">
      <alignment horizontal="left"/>
    </xf>
    <xf numFmtId="0" fontId="20" fillId="0" borderId="0" xfId="0" applyFont="1" applyAlignment="1" applyProtection="1">
      <alignment horizontal="left" wrapText="1"/>
      <protection locked="0"/>
    </xf>
    <xf numFmtId="0" fontId="25" fillId="0" borderId="1" xfId="0" applyNumberFormat="1" applyFont="1" applyFill="1" applyBorder="1" applyAlignment="1" applyProtection="1">
      <alignment horizontal="centerContinuous" vertical="center" wrapText="1"/>
    </xf>
    <xf numFmtId="0" fontId="24" fillId="0" borderId="1" xfId="8" applyNumberFormat="1" applyFont="1" applyFill="1" applyBorder="1" applyAlignment="1" applyProtection="1">
      <alignment horizontal="centerContinuous" vertical="center"/>
    </xf>
    <xf numFmtId="0" fontId="24" fillId="0" borderId="1" xfId="0" applyNumberFormat="1" applyFont="1" applyBorder="1" applyAlignment="1">
      <alignment horizontal="centerContinuous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4" fillId="0" borderId="1" xfId="8" applyNumberFormat="1" applyFont="1" applyFill="1" applyBorder="1" applyAlignment="1" applyProtection="1">
      <alignment horizontal="left" vertical="center" wrapText="1"/>
    </xf>
    <xf numFmtId="0" fontId="24" fillId="0" borderId="1" xfId="0" applyNumberFormat="1" applyFont="1" applyBorder="1" applyAlignment="1">
      <alignment horizontal="center" vertical="center"/>
    </xf>
    <xf numFmtId="0" fontId="25" fillId="0" borderId="1" xfId="0" applyNumberFormat="1" applyFont="1" applyFill="1" applyBorder="1" applyAlignment="1" applyProtection="1">
      <alignment vertical="center"/>
    </xf>
    <xf numFmtId="0" fontId="6" fillId="0" borderId="0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Fill="1" applyBorder="1"/>
    <xf numFmtId="0" fontId="2" fillId="0" borderId="0" xfId="0" applyFont="1" applyAlignment="1" applyProtection="1">
      <alignment horizontal="left"/>
    </xf>
    <xf numFmtId="0" fontId="3" fillId="0" borderId="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27" fillId="0" borderId="5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27" fillId="0" borderId="1" xfId="0" applyFont="1" applyBorder="1" applyAlignment="1">
      <alignment vertical="top" wrapText="1"/>
    </xf>
    <xf numFmtId="0" fontId="13" fillId="0" borderId="5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3" fillId="0" borderId="1" xfId="7" applyNumberFormat="1" applyFont="1" applyFill="1" applyBorder="1" applyAlignment="1" applyProtection="1">
      <alignment horizontal="center" vertical="center"/>
    </xf>
    <xf numFmtId="0" fontId="3" fillId="0" borderId="1" xfId="7" applyNumberFormat="1" applyFont="1" applyFill="1" applyBorder="1" applyAlignment="1" applyProtection="1">
      <alignment horizontal="center" vertical="center" wrapText="1"/>
    </xf>
    <xf numFmtId="0" fontId="3" fillId="0" borderId="0" xfId="6" applyFont="1"/>
    <xf numFmtId="0" fontId="31" fillId="0" borderId="1" xfId="0" applyFont="1" applyBorder="1" applyAlignment="1" applyProtection="1">
      <alignment horizontal="center" vertical="center" wrapText="1"/>
    </xf>
    <xf numFmtId="0" fontId="31" fillId="0" borderId="1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center" wrapText="1"/>
    </xf>
    <xf numFmtId="0" fontId="30" fillId="0" borderId="0" xfId="7" applyNumberFormat="1" applyFont="1" applyFill="1" applyBorder="1" applyAlignment="1" applyProtection="1">
      <alignment vertical="top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30" fillId="0" borderId="1" xfId="0" applyNumberFormat="1" applyFont="1" applyFill="1" applyBorder="1" applyAlignment="1" applyProtection="1">
      <alignment horizontal="center" vertical="center" wrapText="1"/>
    </xf>
    <xf numFmtId="0" fontId="30" fillId="0" borderId="1" xfId="0" applyNumberFormat="1" applyFont="1" applyFill="1" applyBorder="1" applyAlignment="1" applyProtection="1">
      <alignment horizontal="center" vertical="top" wrapText="1"/>
    </xf>
    <xf numFmtId="0" fontId="29" fillId="0" borderId="0" xfId="6" applyFont="1"/>
    <xf numFmtId="0" fontId="30" fillId="0" borderId="0" xfId="6" applyFont="1" applyAlignment="1">
      <alignment horizontal="center"/>
    </xf>
    <xf numFmtId="0" fontId="30" fillId="0" borderId="1" xfId="7" applyNumberFormat="1" applyFont="1" applyFill="1" applyBorder="1" applyAlignment="1" applyProtection="1">
      <alignment horizontal="center" vertical="center"/>
    </xf>
    <xf numFmtId="0" fontId="30" fillId="0" borderId="1" xfId="7" applyNumberFormat="1" applyFont="1" applyFill="1" applyBorder="1" applyAlignment="1" applyProtection="1">
      <alignment horizontal="center" vertical="center" wrapText="1"/>
    </xf>
    <xf numFmtId="0" fontId="30" fillId="0" borderId="1" xfId="7" applyNumberFormat="1" applyFont="1" applyFill="1" applyBorder="1" applyAlignment="1" applyProtection="1">
      <alignment horizontal="center" vertical="top" wrapText="1"/>
    </xf>
    <xf numFmtId="0" fontId="3" fillId="0" borderId="1" xfId="7" applyNumberFormat="1" applyFont="1" applyFill="1" applyBorder="1" applyAlignment="1" applyProtection="1">
      <alignment horizontal="center" vertical="top" wrapText="1"/>
    </xf>
    <xf numFmtId="1" fontId="3" fillId="0" borderId="1" xfId="7" applyNumberFormat="1" applyFont="1" applyFill="1" applyBorder="1" applyAlignment="1" applyProtection="1">
      <alignment horizontal="left" vertical="center"/>
      <protection locked="0"/>
    </xf>
    <xf numFmtId="0" fontId="30" fillId="0" borderId="0" xfId="6" applyFont="1"/>
    <xf numFmtId="0" fontId="30" fillId="0" borderId="4" xfId="7" applyNumberFormat="1" applyFont="1" applyFill="1" applyBorder="1" applyAlignment="1" applyProtection="1">
      <alignment vertical="center"/>
    </xf>
    <xf numFmtId="0" fontId="30" fillId="0" borderId="6" xfId="7" applyNumberFormat="1" applyFont="1" applyFill="1" applyBorder="1" applyAlignment="1" applyProtection="1">
      <alignment vertical="center"/>
    </xf>
    <xf numFmtId="0" fontId="30" fillId="0" borderId="0" xfId="7" applyNumberFormat="1" applyFont="1" applyFill="1" applyBorder="1" applyAlignment="1" applyProtection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" fillId="0" borderId="0" xfId="0" applyFont="1" applyBorder="1" applyProtection="1"/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3" fillId="0" borderId="1" xfId="0" applyFont="1" applyBorder="1"/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0" xfId="1" applyFont="1"/>
    <xf numFmtId="0" fontId="34" fillId="0" borderId="0" xfId="1" applyNumberFormat="1" applyFont="1" applyFill="1" applyBorder="1" applyAlignment="1" applyProtection="1">
      <alignment horizontal="center"/>
    </xf>
    <xf numFmtId="0" fontId="27" fillId="0" borderId="0" xfId="1" applyNumberFormat="1" applyFont="1" applyFill="1" applyBorder="1" applyAlignment="1" applyProtection="1">
      <alignment horizontal="center"/>
    </xf>
    <xf numFmtId="0" fontId="4" fillId="0" borderId="1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/>
    </xf>
    <xf numFmtId="0" fontId="15" fillId="0" borderId="0" xfId="1" applyNumberFormat="1" applyFont="1" applyFill="1" applyBorder="1" applyAlignment="1" applyProtection="1">
      <alignment vertical="center" wrapText="1"/>
    </xf>
    <xf numFmtId="0" fontId="15" fillId="0" borderId="0" xfId="1" applyNumberFormat="1" applyFont="1" applyFill="1" applyBorder="1" applyAlignment="1" applyProtection="1"/>
    <xf numFmtId="0" fontId="37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/>
    <xf numFmtId="0" fontId="4" fillId="0" borderId="11" xfId="1" applyNumberFormat="1" applyFont="1" applyFill="1" applyBorder="1" applyAlignment="1" applyProtection="1"/>
    <xf numFmtId="0" fontId="15" fillId="0" borderId="11" xfId="1" applyNumberFormat="1" applyFont="1" applyFill="1" applyBorder="1" applyAlignment="1" applyProtection="1"/>
    <xf numFmtId="0" fontId="14" fillId="0" borderId="10" xfId="1" applyNumberFormat="1" applyFont="1" applyFill="1" applyBorder="1" applyAlignment="1" applyProtection="1">
      <alignment horizontal="left" vertical="top" wrapText="1"/>
    </xf>
    <xf numFmtId="0" fontId="41" fillId="0" borderId="0" xfId="0" applyFont="1" applyFill="1" applyBorder="1"/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6" applyFont="1"/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vertical="top"/>
    </xf>
    <xf numFmtId="0" fontId="38" fillId="0" borderId="0" xfId="0" applyFont="1" applyBorder="1" applyAlignment="1">
      <alignment vertical="top" wrapText="1"/>
    </xf>
    <xf numFmtId="0" fontId="38" fillId="0" borderId="0" xfId="0" applyFont="1" applyBorder="1" applyAlignment="1">
      <alignment vertical="top"/>
    </xf>
    <xf numFmtId="0" fontId="10" fillId="0" borderId="0" xfId="0" applyFont="1" applyAlignment="1">
      <alignment horizontal="center"/>
    </xf>
    <xf numFmtId="0" fontId="6" fillId="0" borderId="1" xfId="0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31" fillId="0" borderId="1" xfId="0" applyFont="1" applyFill="1" applyBorder="1" applyAlignment="1" applyProtection="1">
      <alignment horizontal="left" vertical="center" wrapText="1"/>
    </xf>
    <xf numFmtId="0" fontId="31" fillId="0" borderId="1" xfId="0" applyFont="1" applyFill="1" applyBorder="1" applyAlignment="1" applyProtection="1">
      <alignment vertical="center"/>
    </xf>
    <xf numFmtId="0" fontId="30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30" fillId="0" borderId="9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protection locked="0"/>
    </xf>
    <xf numFmtId="0" fontId="2" fillId="0" borderId="0" xfId="1" applyNumberFormat="1" applyFont="1" applyFill="1" applyBorder="1" applyAlignment="1" applyProtection="1">
      <alignment vertical="top" wrapText="1"/>
    </xf>
    <xf numFmtId="0" fontId="4" fillId="0" borderId="0" xfId="1" applyNumberFormat="1" applyFont="1" applyFill="1" applyBorder="1" applyAlignment="1" applyProtection="1"/>
    <xf numFmtId="0" fontId="0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/>
    <xf numFmtId="0" fontId="19" fillId="0" borderId="10" xfId="0" applyFont="1" applyFill="1" applyBorder="1"/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8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2" fillId="0" borderId="0" xfId="0" applyFont="1" applyAlignment="1" applyProtection="1">
      <alignment vertical="center" wrapText="1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49" fillId="0" borderId="0" xfId="0" applyFont="1" applyAlignment="1" applyProtection="1">
      <alignment vertical="center"/>
      <protection locked="0"/>
    </xf>
    <xf numFmtId="0" fontId="42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/>
      <protection locked="0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3" fontId="11" fillId="0" borderId="1" xfId="0" applyNumberFormat="1" applyFont="1" applyFill="1" applyBorder="1" applyAlignment="1" applyProtection="1">
      <alignment horizontal="right" vertical="center" wrapText="1"/>
    </xf>
    <xf numFmtId="3" fontId="14" fillId="0" borderId="1" xfId="0" applyNumberFormat="1" applyFont="1" applyFill="1" applyBorder="1" applyAlignment="1" applyProtection="1">
      <alignment horizontal="right" vertical="center" wrapText="1"/>
    </xf>
    <xf numFmtId="3" fontId="3" fillId="0" borderId="1" xfId="0" applyNumberFormat="1" applyFont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3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Border="1" applyAlignment="1" applyProtection="1">
      <alignment horizontal="right" vertical="center" wrapText="1"/>
    </xf>
    <xf numFmtId="3" fontId="13" fillId="0" borderId="1" xfId="0" applyNumberFormat="1" applyFont="1" applyBorder="1" applyAlignment="1" applyProtection="1">
      <alignment horizontal="right" vertical="center" wrapText="1"/>
      <protection locked="0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3" fillId="0" borderId="1" xfId="6" applyNumberFormat="1" applyFont="1" applyBorder="1" applyAlignment="1" applyProtection="1">
      <alignment horizontal="right" vertical="center" wrapText="1"/>
      <protection locked="0"/>
    </xf>
    <xf numFmtId="3" fontId="30" fillId="0" borderId="1" xfId="6" applyNumberFormat="1" applyFont="1" applyBorder="1" applyAlignment="1" applyProtection="1">
      <alignment horizontal="right" vertical="center" wrapText="1"/>
      <protection locked="0"/>
    </xf>
    <xf numFmtId="3" fontId="13" fillId="0" borderId="1" xfId="6" applyNumberFormat="1" applyFont="1" applyBorder="1" applyAlignment="1" applyProtection="1">
      <alignment horizontal="right" vertical="center"/>
      <protection locked="0"/>
    </xf>
    <xf numFmtId="3" fontId="13" fillId="0" borderId="1" xfId="6" applyNumberFormat="1" applyFont="1" applyBorder="1" applyAlignment="1" applyProtection="1">
      <alignment horizontal="right" vertical="center" wrapText="1"/>
      <protection locked="0"/>
    </xf>
    <xf numFmtId="3" fontId="3" fillId="0" borderId="1" xfId="7" applyNumberFormat="1" applyFont="1" applyFill="1" applyBorder="1" applyAlignment="1" applyProtection="1">
      <alignment horizontal="right" vertical="center" wrapText="1"/>
    </xf>
    <xf numFmtId="0" fontId="3" fillId="0" borderId="7" xfId="0" applyFont="1" applyBorder="1" applyAlignment="1" applyProtection="1">
      <alignment horizontal="right" vertical="center" wrapText="1"/>
      <protection locked="0"/>
    </xf>
    <xf numFmtId="0" fontId="3" fillId="0" borderId="7" xfId="0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13" fillId="0" borderId="1" xfId="0" applyFont="1" applyBorder="1" applyAlignment="1" applyProtection="1">
      <alignment horizontal="right" vertical="center" wrapText="1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2" fillId="0" borderId="11" xfId="1" applyNumberFormat="1" applyFont="1" applyFill="1" applyBorder="1" applyAlignment="1" applyProtection="1">
      <alignment horizontal="left" vertical="top" wrapText="1"/>
    </xf>
    <xf numFmtId="0" fontId="2" fillId="0" borderId="14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0" fontId="2" fillId="0" borderId="0" xfId="1" applyNumberFormat="1" applyFont="1" applyFill="1" applyBorder="1" applyAlignment="1" applyProtection="1">
      <alignment horizontal="center" wrapText="1"/>
    </xf>
    <xf numFmtId="0" fontId="2" fillId="0" borderId="0" xfId="1" applyNumberFormat="1" applyFont="1" applyFill="1" applyBorder="1" applyAlignment="1" applyProtection="1">
      <alignment horizontal="center"/>
    </xf>
    <xf numFmtId="0" fontId="2" fillId="0" borderId="4" xfId="1" applyNumberFormat="1" applyFont="1" applyFill="1" applyBorder="1" applyAlignment="1" applyProtection="1">
      <alignment horizontal="left" vertical="center" wrapText="1"/>
    </xf>
    <xf numFmtId="0" fontId="2" fillId="0" borderId="6" xfId="1" applyNumberFormat="1" applyFont="1" applyFill="1" applyBorder="1" applyAlignment="1" applyProtection="1">
      <alignment horizontal="left" vertical="center"/>
    </xf>
    <xf numFmtId="0" fontId="2" fillId="0" borderId="2" xfId="1" applyNumberFormat="1" applyFont="1" applyFill="1" applyBorder="1" applyAlignment="1" applyProtection="1">
      <alignment horizontal="left" vertical="center"/>
    </xf>
    <xf numFmtId="0" fontId="14" fillId="0" borderId="12" xfId="1" applyNumberFormat="1" applyFont="1" applyFill="1" applyBorder="1" applyAlignment="1" applyProtection="1">
      <alignment horizontal="left" vertical="top" wrapText="1"/>
    </xf>
    <xf numFmtId="0" fontId="14" fillId="0" borderId="3" xfId="1" applyNumberFormat="1" applyFont="1" applyFill="1" applyBorder="1" applyAlignment="1" applyProtection="1">
      <alignment horizontal="left" vertical="top" wrapText="1"/>
    </xf>
    <xf numFmtId="0" fontId="14" fillId="0" borderId="8" xfId="1" applyNumberFormat="1" applyFont="1" applyFill="1" applyBorder="1" applyAlignment="1" applyProtection="1">
      <alignment horizontal="left" vertical="top" wrapText="1"/>
    </xf>
    <xf numFmtId="0" fontId="14" fillId="0" borderId="10" xfId="1" applyNumberFormat="1" applyFont="1" applyFill="1" applyBorder="1" applyAlignment="1" applyProtection="1">
      <alignment horizontal="left" vertical="top" wrapText="1"/>
    </xf>
    <xf numFmtId="0" fontId="14" fillId="0" borderId="0" xfId="1" applyNumberFormat="1" applyFont="1" applyFill="1" applyBorder="1" applyAlignment="1" applyProtection="1">
      <alignment horizontal="left" vertical="top" wrapText="1"/>
    </xf>
    <xf numFmtId="0" fontId="14" fillId="0" borderId="15" xfId="1" applyNumberFormat="1" applyFont="1" applyFill="1" applyBorder="1" applyAlignment="1" applyProtection="1">
      <alignment horizontal="left" vertical="top" wrapText="1"/>
    </xf>
    <xf numFmtId="0" fontId="2" fillId="0" borderId="10" xfId="1" applyNumberFormat="1" applyFont="1" applyFill="1" applyBorder="1" applyAlignment="1" applyProtection="1">
      <alignment horizontal="left" wrapText="1"/>
    </xf>
    <xf numFmtId="0" fontId="2" fillId="0" borderId="0" xfId="1" applyNumberFormat="1" applyFont="1" applyFill="1" applyBorder="1" applyAlignment="1" applyProtection="1">
      <alignment horizontal="left" wrapText="1"/>
    </xf>
    <xf numFmtId="0" fontId="2" fillId="0" borderId="11" xfId="1" applyNumberFormat="1" applyFont="1" applyFill="1" applyBorder="1" applyAlignment="1" applyProtection="1">
      <alignment horizontal="left" vertical="center" wrapText="1"/>
    </xf>
    <xf numFmtId="0" fontId="2" fillId="0" borderId="14" xfId="1" applyNumberFormat="1" applyFont="1" applyFill="1" applyBorder="1" applyAlignment="1" applyProtection="1">
      <alignment horizontal="left" vertical="center" wrapText="1"/>
    </xf>
    <xf numFmtId="0" fontId="2" fillId="0" borderId="13" xfId="1" applyNumberFormat="1" applyFont="1" applyFill="1" applyBorder="1" applyAlignment="1" applyProtection="1">
      <alignment horizontal="left" vertical="top" wrapText="1"/>
    </xf>
    <xf numFmtId="0" fontId="37" fillId="0" borderId="10" xfId="1" applyNumberFormat="1" applyFont="1" applyFill="1" applyBorder="1" applyAlignment="1" applyProtection="1">
      <alignment horizontal="center" vertical="top" wrapText="1"/>
    </xf>
    <xf numFmtId="0" fontId="37" fillId="0" borderId="0" xfId="1" applyNumberFormat="1" applyFont="1" applyFill="1" applyBorder="1" applyAlignment="1" applyProtection="1">
      <alignment horizontal="center" vertical="top" wrapText="1"/>
    </xf>
    <xf numFmtId="0" fontId="37" fillId="0" borderId="15" xfId="1" applyNumberFormat="1" applyFont="1" applyFill="1" applyBorder="1" applyAlignment="1" applyProtection="1">
      <alignment horizontal="center" vertical="top" wrapText="1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7" fillId="0" borderId="13" xfId="1" applyNumberFormat="1" applyFont="1" applyFill="1" applyBorder="1" applyAlignment="1" applyProtection="1">
      <alignment horizontal="center" vertical="top" wrapText="1"/>
    </xf>
    <xf numFmtId="0" fontId="37" fillId="0" borderId="11" xfId="1" applyNumberFormat="1" applyFont="1" applyFill="1" applyBorder="1" applyAlignment="1" applyProtection="1">
      <alignment horizontal="center" vertical="top" wrapText="1"/>
    </xf>
    <xf numFmtId="0" fontId="37" fillId="0" borderId="14" xfId="1" applyNumberFormat="1" applyFont="1" applyFill="1" applyBorder="1" applyAlignment="1" applyProtection="1">
      <alignment horizontal="center" vertical="top" wrapText="1"/>
    </xf>
    <xf numFmtId="0" fontId="2" fillId="0" borderId="10" xfId="1" applyNumberFormat="1" applyFont="1" applyFill="1" applyBorder="1" applyAlignment="1" applyProtection="1">
      <alignment horizontal="left" vertical="top" wrapText="1"/>
    </xf>
    <xf numFmtId="0" fontId="2" fillId="0" borderId="0" xfId="1" applyNumberFormat="1" applyFont="1" applyFill="1" applyBorder="1" applyAlignment="1" applyProtection="1">
      <alignment horizontal="left" vertical="top" wrapText="1"/>
    </xf>
    <xf numFmtId="0" fontId="2" fillId="0" borderId="12" xfId="1" applyNumberFormat="1" applyFont="1" applyFill="1" applyBorder="1" applyAlignment="1" applyProtection="1">
      <alignment horizontal="left" vertical="top" wrapText="1"/>
    </xf>
    <xf numFmtId="0" fontId="2" fillId="0" borderId="3" xfId="1" applyNumberFormat="1" applyFont="1" applyFill="1" applyBorder="1" applyAlignment="1" applyProtection="1">
      <alignment horizontal="left" vertical="top" wrapText="1"/>
    </xf>
    <xf numFmtId="0" fontId="2" fillId="0" borderId="8" xfId="1" applyNumberFormat="1" applyFont="1" applyFill="1" applyBorder="1" applyAlignment="1" applyProtection="1">
      <alignment horizontal="left" vertical="top" wrapText="1"/>
    </xf>
    <xf numFmtId="0" fontId="2" fillId="0" borderId="12" xfId="1" applyNumberFormat="1" applyFont="1" applyFill="1" applyBorder="1" applyAlignment="1" applyProtection="1">
      <alignment horizontal="center" vertical="top" wrapText="1"/>
    </xf>
    <xf numFmtId="0" fontId="4" fillId="0" borderId="3" xfId="1" applyNumberFormat="1" applyFont="1" applyFill="1" applyBorder="1" applyAlignment="1" applyProtection="1">
      <alignment horizontal="center"/>
    </xf>
    <xf numFmtId="0" fontId="4" fillId="0" borderId="8" xfId="1" applyNumberFormat="1" applyFont="1" applyFill="1" applyBorder="1" applyAlignment="1" applyProtection="1">
      <alignment horizontal="center"/>
    </xf>
    <xf numFmtId="0" fontId="4" fillId="0" borderId="13" xfId="1" applyNumberFormat="1" applyFont="1" applyFill="1" applyBorder="1" applyAlignment="1" applyProtection="1">
      <alignment horizontal="center"/>
    </xf>
    <xf numFmtId="0" fontId="4" fillId="0" borderId="11" xfId="1" applyNumberFormat="1" applyFont="1" applyFill="1" applyBorder="1" applyAlignment="1" applyProtection="1">
      <alignment horizontal="center"/>
    </xf>
    <xf numFmtId="0" fontId="4" fillId="0" borderId="14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NumberFormat="1" applyFont="1" applyFill="1" applyBorder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horizontal="center" vertical="top" wrapText="1"/>
    </xf>
    <xf numFmtId="0" fontId="2" fillId="0" borderId="8" xfId="1" applyNumberFormat="1" applyFont="1" applyFill="1" applyBorder="1" applyAlignment="1" applyProtection="1">
      <alignment horizontal="center" vertical="top" wrapText="1"/>
    </xf>
    <xf numFmtId="0" fontId="2" fillId="0" borderId="13" xfId="1" applyNumberFormat="1" applyFont="1" applyFill="1" applyBorder="1" applyAlignment="1" applyProtection="1">
      <alignment horizontal="center" vertical="top" wrapText="1"/>
    </xf>
    <xf numFmtId="0" fontId="2" fillId="0" borderId="11" xfId="1" applyNumberFormat="1" applyFont="1" applyFill="1" applyBorder="1" applyAlignment="1" applyProtection="1">
      <alignment horizontal="center" vertical="top" wrapText="1"/>
    </xf>
    <xf numFmtId="0" fontId="2" fillId="0" borderId="14" xfId="1" applyNumberFormat="1" applyFont="1" applyFill="1" applyBorder="1" applyAlignment="1" applyProtection="1">
      <alignment horizontal="center" vertical="top" wrapText="1"/>
    </xf>
    <xf numFmtId="0" fontId="14" fillId="0" borderId="12" xfId="1" applyNumberFormat="1" applyFont="1" applyFill="1" applyBorder="1" applyAlignment="1" applyProtection="1">
      <alignment horizontal="center" vertical="center" wrapText="1"/>
    </xf>
    <xf numFmtId="0" fontId="14" fillId="0" borderId="3" xfId="1" applyNumberFormat="1" applyFont="1" applyFill="1" applyBorder="1" applyAlignment="1" applyProtection="1">
      <alignment horizontal="center" vertical="center" wrapText="1"/>
    </xf>
    <xf numFmtId="0" fontId="14" fillId="0" borderId="8" xfId="1" applyNumberFormat="1" applyFont="1" applyFill="1" applyBorder="1" applyAlignment="1" applyProtection="1">
      <alignment horizontal="center" vertical="center" wrapText="1"/>
    </xf>
    <xf numFmtId="0" fontId="36" fillId="0" borderId="0" xfId="1" applyNumberFormat="1" applyFont="1" applyFill="1" applyBorder="1" applyAlignment="1" applyProtection="1">
      <alignment horizontal="center" vertical="center"/>
    </xf>
    <xf numFmtId="49" fontId="2" fillId="0" borderId="12" xfId="1" applyNumberFormat="1" applyFont="1" applyFill="1" applyBorder="1" applyAlignment="1" applyProtection="1">
      <alignment horizontal="left" vertical="top" wrapText="1"/>
    </xf>
    <xf numFmtId="49" fontId="2" fillId="0" borderId="3" xfId="1" applyNumberFormat="1" applyFont="1" applyFill="1" applyBorder="1" applyAlignment="1" applyProtection="1">
      <alignment horizontal="left" vertical="top" wrapText="1"/>
    </xf>
    <xf numFmtId="49" fontId="2" fillId="0" borderId="8" xfId="1" applyNumberFormat="1" applyFont="1" applyFill="1" applyBorder="1" applyAlignment="1" applyProtection="1">
      <alignment horizontal="left" vertical="top" wrapText="1"/>
    </xf>
    <xf numFmtId="49" fontId="2" fillId="0" borderId="13" xfId="1" applyNumberFormat="1" applyFont="1" applyFill="1" applyBorder="1" applyAlignment="1" applyProtection="1">
      <alignment horizontal="left" vertical="top" wrapText="1"/>
    </xf>
    <xf numFmtId="49" fontId="2" fillId="0" borderId="11" xfId="1" applyNumberFormat="1" applyFont="1" applyFill="1" applyBorder="1" applyAlignment="1" applyProtection="1">
      <alignment horizontal="left" vertical="top" wrapText="1"/>
    </xf>
    <xf numFmtId="49" fontId="2" fillId="0" borderId="14" xfId="1" applyNumberFormat="1" applyFont="1" applyFill="1" applyBorder="1" applyAlignment="1" applyProtection="1">
      <alignment horizontal="left" vertical="top" wrapText="1"/>
    </xf>
    <xf numFmtId="0" fontId="37" fillId="0" borderId="0" xfId="1" applyNumberFormat="1" applyFont="1" applyFill="1" applyBorder="1" applyAlignment="1" applyProtection="1">
      <alignment horizontal="center"/>
    </xf>
    <xf numFmtId="0" fontId="27" fillId="0" borderId="0" xfId="1" applyNumberFormat="1" applyFont="1" applyFill="1" applyBorder="1" applyAlignment="1" applyProtection="1">
      <alignment horizontal="center"/>
    </xf>
    <xf numFmtId="0" fontId="33" fillId="0" borderId="0" xfId="1" applyNumberFormat="1" applyFont="1" applyFill="1" applyBorder="1" applyAlignment="1" applyProtection="1">
      <alignment horizontal="center"/>
    </xf>
    <xf numFmtId="0" fontId="14" fillId="0" borderId="0" xfId="1" applyNumberFormat="1" applyFont="1" applyFill="1" applyBorder="1" applyAlignment="1" applyProtection="1">
      <alignment horizontal="center"/>
    </xf>
    <xf numFmtId="0" fontId="34" fillId="0" borderId="0" xfId="1" applyNumberFormat="1" applyFont="1" applyFill="1" applyBorder="1" applyAlignment="1" applyProtection="1">
      <alignment horizontal="center"/>
    </xf>
    <xf numFmtId="0" fontId="35" fillId="0" borderId="0" xfId="1" applyNumberFormat="1" applyFont="1" applyFill="1" applyBorder="1" applyAlignment="1" applyProtection="1">
      <alignment horizontal="center"/>
    </xf>
    <xf numFmtId="0" fontId="26" fillId="0" borderId="11" xfId="0" applyNumberFormat="1" applyFont="1" applyBorder="1" applyAlignment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 textRotation="90" wrapText="1"/>
    </xf>
    <xf numFmtId="0" fontId="24" fillId="0" borderId="9" xfId="0" applyNumberFormat="1" applyFont="1" applyFill="1" applyBorder="1" applyAlignment="1" applyProtection="1">
      <alignment horizontal="center" vertical="center" textRotation="90" wrapText="1"/>
    </xf>
    <xf numFmtId="0" fontId="24" fillId="0" borderId="5" xfId="0" applyNumberFormat="1" applyFont="1" applyFill="1" applyBorder="1" applyAlignment="1" applyProtection="1">
      <alignment horizontal="center" vertical="center" textRotation="90" wrapText="1"/>
    </xf>
    <xf numFmtId="0" fontId="25" fillId="0" borderId="7" xfId="8" applyNumberFormat="1" applyFont="1" applyBorder="1" applyAlignment="1">
      <alignment horizontal="center" vertical="center" wrapText="1"/>
    </xf>
    <xf numFmtId="0" fontId="25" fillId="0" borderId="9" xfId="8" applyNumberFormat="1" applyFont="1" applyBorder="1" applyAlignment="1">
      <alignment horizontal="center" vertical="center" wrapText="1"/>
    </xf>
    <xf numFmtId="0" fontId="25" fillId="0" borderId="5" xfId="8" applyNumberFormat="1" applyFont="1" applyBorder="1" applyAlignment="1">
      <alignment horizontal="center" vertical="center" wrapText="1"/>
    </xf>
    <xf numFmtId="0" fontId="25" fillId="0" borderId="4" xfId="0" applyNumberFormat="1" applyFont="1" applyFill="1" applyBorder="1" applyAlignment="1" applyProtection="1">
      <alignment horizontal="center" vertical="center" wrapText="1"/>
    </xf>
    <xf numFmtId="0" fontId="25" fillId="0" borderId="6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center" vertical="center"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5" xfId="0" applyNumberFormat="1" applyFont="1" applyFill="1" applyBorder="1" applyAlignment="1" applyProtection="1">
      <alignment horizontal="center" vertical="center" wrapText="1"/>
    </xf>
    <xf numFmtId="0" fontId="24" fillId="0" borderId="7" xfId="8" applyNumberFormat="1" applyFont="1" applyFill="1" applyBorder="1" applyAlignment="1" applyProtection="1">
      <alignment horizontal="center" vertical="center" wrapText="1"/>
    </xf>
    <xf numFmtId="0" fontId="24" fillId="0" borderId="5" xfId="8" applyNumberFormat="1" applyFont="1" applyFill="1" applyBorder="1" applyAlignment="1" applyProtection="1">
      <alignment horizontal="center" vertical="center" wrapText="1"/>
    </xf>
    <xf numFmtId="0" fontId="25" fillId="0" borderId="7" xfId="0" applyNumberFormat="1" applyFont="1" applyFill="1" applyBorder="1" applyAlignment="1" applyProtection="1">
      <alignment horizontal="center" vertical="center" wrapText="1"/>
    </xf>
    <xf numFmtId="0" fontId="25" fillId="0" borderId="9" xfId="0" applyNumberFormat="1" applyFont="1" applyFill="1" applyBorder="1" applyAlignment="1" applyProtection="1">
      <alignment horizontal="center" vertical="center" wrapText="1"/>
    </xf>
    <xf numFmtId="0" fontId="25" fillId="0" borderId="5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/>
    </xf>
    <xf numFmtId="0" fontId="2" fillId="0" borderId="11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top" wrapText="1"/>
    </xf>
    <xf numFmtId="0" fontId="3" fillId="0" borderId="9" xfId="0" applyFont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center" vertical="top" wrapText="1"/>
    </xf>
    <xf numFmtId="0" fontId="31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31" fillId="0" borderId="7" xfId="0" applyFont="1" applyBorder="1" applyAlignment="1" applyProtection="1">
      <alignment horizontal="center" vertical="center" wrapText="1"/>
    </xf>
    <xf numFmtId="0" fontId="31" fillId="0" borderId="9" xfId="0" applyFont="1" applyBorder="1" applyAlignment="1" applyProtection="1">
      <alignment horizontal="center" vertical="center" wrapText="1"/>
    </xf>
    <xf numFmtId="0" fontId="31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31" fillId="0" borderId="4" xfId="0" applyFont="1" applyBorder="1" applyAlignment="1" applyProtection="1">
      <alignment horizontal="left" vertical="center" wrapText="1"/>
    </xf>
    <xf numFmtId="0" fontId="31" fillId="0" borderId="6" xfId="0" applyFont="1" applyBorder="1" applyAlignment="1" applyProtection="1">
      <alignment horizontal="left" vertical="center" wrapText="1"/>
    </xf>
    <xf numFmtId="0" fontId="31" fillId="0" borderId="2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center" vertical="center" textRotation="90" wrapText="1"/>
    </xf>
    <xf numFmtId="0" fontId="6" fillId="0" borderId="5" xfId="0" applyFont="1" applyBorder="1" applyAlignment="1" applyProtection="1">
      <alignment horizontal="center" vertical="center" textRotation="90" wrapText="1"/>
    </xf>
    <xf numFmtId="0" fontId="7" fillId="0" borderId="11" xfId="0" applyFont="1" applyBorder="1" applyAlignment="1" applyProtection="1">
      <alignment horizontal="left"/>
    </xf>
    <xf numFmtId="0" fontId="31" fillId="0" borderId="4" xfId="0" applyFont="1" applyBorder="1" applyAlignment="1" applyProtection="1">
      <alignment horizontal="center" vertical="center"/>
    </xf>
    <xf numFmtId="0" fontId="31" fillId="0" borderId="6" xfId="0" applyFont="1" applyBorder="1" applyAlignment="1" applyProtection="1">
      <alignment horizontal="center" vertical="center"/>
    </xf>
    <xf numFmtId="0" fontId="31" fillId="0" borderId="2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</xf>
    <xf numFmtId="0" fontId="17" fillId="0" borderId="0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30" fillId="0" borderId="4" xfId="0" applyFont="1" applyBorder="1" applyAlignment="1" applyProtection="1">
      <alignment horizontal="left" vertical="center" wrapText="1"/>
      <protection locked="0"/>
    </xf>
    <xf numFmtId="0" fontId="30" fillId="0" borderId="6" xfId="0" applyFont="1" applyBorder="1" applyAlignment="1" applyProtection="1">
      <alignment horizontal="left" vertical="center" wrapText="1"/>
      <protection locked="0"/>
    </xf>
    <xf numFmtId="0" fontId="30" fillId="0" borderId="2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9" xfId="0" applyFont="1" applyBorder="1" applyAlignment="1">
      <alignment horizontal="center" wrapText="1"/>
    </xf>
    <xf numFmtId="0" fontId="3" fillId="0" borderId="1" xfId="0" applyFont="1" applyBorder="1" applyAlignment="1"/>
    <xf numFmtId="0" fontId="2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3" fillId="0" borderId="7" xfId="6" applyFont="1" applyBorder="1" applyAlignment="1">
      <alignment horizontal="center" vertical="center" wrapText="1"/>
    </xf>
    <xf numFmtId="0" fontId="13" fillId="0" borderId="9" xfId="6" applyFont="1" applyBorder="1" applyAlignment="1">
      <alignment horizontal="center" vertical="center" wrapText="1"/>
    </xf>
    <xf numFmtId="0" fontId="13" fillId="0" borderId="5" xfId="6" applyFont="1" applyBorder="1" applyAlignment="1">
      <alignment horizontal="center" vertical="center" wrapText="1"/>
    </xf>
    <xf numFmtId="0" fontId="30" fillId="0" borderId="1" xfId="7" applyNumberFormat="1" applyFont="1" applyFill="1" applyBorder="1" applyAlignment="1" applyProtection="1">
      <alignment vertical="center"/>
    </xf>
    <xf numFmtId="0" fontId="13" fillId="0" borderId="1" xfId="7" applyNumberFormat="1" applyFont="1" applyFill="1" applyBorder="1" applyAlignment="1" applyProtection="1">
      <alignment horizontal="left" vertical="center" wrapText="1"/>
    </xf>
    <xf numFmtId="0" fontId="30" fillId="0" borderId="7" xfId="6" applyFont="1" applyBorder="1" applyAlignment="1">
      <alignment horizontal="center" vertical="center" textRotation="90" wrapText="1"/>
    </xf>
    <xf numFmtId="0" fontId="30" fillId="0" borderId="5" xfId="6" applyFont="1" applyBorder="1" applyAlignment="1">
      <alignment horizontal="center" vertical="center" textRotation="90" wrapText="1"/>
    </xf>
    <xf numFmtId="0" fontId="2" fillId="0" borderId="0" xfId="7" applyNumberFormat="1" applyFont="1" applyFill="1" applyBorder="1" applyAlignment="1" applyProtection="1">
      <alignment horizontal="left"/>
    </xf>
    <xf numFmtId="0" fontId="3" fillId="0" borderId="1" xfId="7" applyNumberFormat="1" applyFont="1" applyFill="1" applyBorder="1" applyAlignment="1" applyProtection="1">
      <alignment vertical="center" wrapText="1"/>
    </xf>
    <xf numFmtId="0" fontId="3" fillId="0" borderId="4" xfId="7" applyNumberFormat="1" applyFont="1" applyFill="1" applyBorder="1" applyAlignment="1" applyProtection="1">
      <alignment vertical="center" wrapText="1"/>
    </xf>
    <xf numFmtId="0" fontId="3" fillId="0" borderId="2" xfId="7" applyNumberFormat="1" applyFont="1" applyFill="1" applyBorder="1" applyAlignment="1" applyProtection="1">
      <alignment vertical="center" wrapText="1"/>
    </xf>
    <xf numFmtId="0" fontId="30" fillId="0" borderId="1" xfId="7" applyNumberFormat="1" applyFont="1" applyFill="1" applyBorder="1" applyAlignment="1" applyProtection="1">
      <alignment vertical="center" wrapText="1"/>
    </xf>
    <xf numFmtId="0" fontId="13" fillId="0" borderId="7" xfId="6" applyFont="1" applyBorder="1" applyAlignment="1">
      <alignment horizontal="center" vertical="center" textRotation="90" wrapText="1"/>
    </xf>
    <xf numFmtId="0" fontId="30" fillId="0" borderId="9" xfId="6" applyFont="1" applyBorder="1" applyAlignment="1">
      <alignment horizontal="center" vertical="center" textRotation="90" wrapText="1"/>
    </xf>
    <xf numFmtId="0" fontId="13" fillId="0" borderId="4" xfId="6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2" fillId="0" borderId="11" xfId="6" applyFont="1" applyBorder="1" applyAlignment="1">
      <alignment horizontal="left" wrapText="1"/>
    </xf>
    <xf numFmtId="0" fontId="14" fillId="0" borderId="11" xfId="6" applyFont="1" applyBorder="1" applyAlignment="1">
      <alignment horizontal="left" wrapText="1"/>
    </xf>
    <xf numFmtId="0" fontId="30" fillId="0" borderId="9" xfId="6" applyFont="1" applyBorder="1" applyAlignment="1">
      <alignment horizontal="center" vertical="center" wrapText="1"/>
    </xf>
    <xf numFmtId="0" fontId="30" fillId="0" borderId="5" xfId="6" applyFont="1" applyBorder="1" applyAlignment="1">
      <alignment horizontal="center" vertical="center" wrapText="1"/>
    </xf>
    <xf numFmtId="0" fontId="3" fillId="0" borderId="1" xfId="7" applyNumberFormat="1" applyFont="1" applyFill="1" applyBorder="1" applyAlignment="1" applyProtection="1">
      <alignment horizontal="left" vertical="center" wrapText="1"/>
    </xf>
    <xf numFmtId="0" fontId="30" fillId="0" borderId="4" xfId="7" applyNumberFormat="1" applyFont="1" applyFill="1" applyBorder="1" applyAlignment="1" applyProtection="1">
      <alignment vertical="center" wrapText="1"/>
    </xf>
    <xf numFmtId="0" fontId="30" fillId="0" borderId="2" xfId="7" applyNumberFormat="1" applyFont="1" applyFill="1" applyBorder="1" applyAlignment="1" applyProtection="1">
      <alignment vertical="center" wrapText="1"/>
    </xf>
    <xf numFmtId="0" fontId="13" fillId="0" borderId="12" xfId="6" applyFont="1" applyBorder="1" applyAlignment="1">
      <alignment horizontal="center" vertical="center"/>
    </xf>
    <xf numFmtId="0" fontId="30" fillId="0" borderId="8" xfId="6" applyFont="1" applyBorder="1" applyAlignment="1">
      <alignment horizontal="center"/>
    </xf>
    <xf numFmtId="0" fontId="30" fillId="0" borderId="10" xfId="6" applyFont="1" applyBorder="1" applyAlignment="1">
      <alignment horizontal="center"/>
    </xf>
    <xf numFmtId="0" fontId="30" fillId="0" borderId="15" xfId="6" applyFont="1" applyBorder="1" applyAlignment="1">
      <alignment horizontal="center"/>
    </xf>
    <xf numFmtId="0" fontId="30" fillId="0" borderId="13" xfId="6" applyFont="1" applyBorder="1" applyAlignment="1">
      <alignment horizontal="center"/>
    </xf>
    <xf numFmtId="0" fontId="30" fillId="0" borderId="14" xfId="6" applyFont="1" applyBorder="1" applyAlignment="1">
      <alignment horizontal="center"/>
    </xf>
    <xf numFmtId="0" fontId="30" fillId="0" borderId="4" xfId="6" applyFont="1" applyBorder="1" applyAlignment="1">
      <alignment horizontal="center" vertical="center" wrapText="1"/>
    </xf>
    <xf numFmtId="0" fontId="30" fillId="0" borderId="6" xfId="6" applyFont="1" applyBorder="1" applyAlignment="1">
      <alignment horizontal="center" vertical="center" wrapText="1"/>
    </xf>
    <xf numFmtId="0" fontId="3" fillId="0" borderId="7" xfId="6" applyFont="1" applyBorder="1" applyAlignment="1">
      <alignment horizontal="center" vertical="center" textRotation="90" wrapText="1"/>
    </xf>
    <xf numFmtId="0" fontId="30" fillId="0" borderId="1" xfId="6" applyFont="1" applyBorder="1" applyAlignment="1">
      <alignment horizontal="center" vertical="center" textRotation="90" wrapText="1"/>
    </xf>
    <xf numFmtId="0" fontId="30" fillId="0" borderId="1" xfId="6" applyFont="1" applyBorder="1" applyAlignment="1">
      <alignment horizontal="center" vertical="center" wrapText="1"/>
    </xf>
    <xf numFmtId="0" fontId="13" fillId="0" borderId="4" xfId="6" applyFont="1" applyBorder="1" applyAlignment="1">
      <alignment horizontal="center" vertical="center"/>
    </xf>
    <xf numFmtId="0" fontId="30" fillId="0" borderId="6" xfId="6" applyFont="1" applyBorder="1" applyAlignment="1">
      <alignment horizontal="center" vertical="center"/>
    </xf>
    <xf numFmtId="0" fontId="13" fillId="0" borderId="4" xfId="6" applyFont="1" applyBorder="1" applyAlignment="1">
      <alignment horizontal="center" vertical="center" wrapText="1"/>
    </xf>
    <xf numFmtId="0" fontId="13" fillId="0" borderId="6" xfId="6" applyFont="1" applyBorder="1" applyAlignment="1">
      <alignment horizontal="center" vertical="center" wrapText="1"/>
    </xf>
    <xf numFmtId="0" fontId="13" fillId="0" borderId="2" xfId="6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left" vertical="center"/>
    </xf>
    <xf numFmtId="0" fontId="4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/>
    </xf>
    <xf numFmtId="0" fontId="42" fillId="0" borderId="11" xfId="0" applyFont="1" applyBorder="1" applyAlignment="1">
      <alignment vertical="center"/>
    </xf>
    <xf numFmtId="0" fontId="36" fillId="0" borderId="11" xfId="0" applyFont="1" applyBorder="1" applyAlignment="1" applyProtection="1">
      <alignment horizontal="center" vertical="center"/>
      <protection locked="0"/>
    </xf>
    <xf numFmtId="0" fontId="27" fillId="0" borderId="3" xfId="0" applyFont="1" applyBorder="1" applyAlignment="1">
      <alignment horizontal="center" vertical="top"/>
    </xf>
    <xf numFmtId="0" fontId="27" fillId="0" borderId="3" xfId="0" applyFont="1" applyBorder="1" applyAlignment="1" applyProtection="1">
      <alignment horizontal="center" vertical="top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1"/>
    <cellStyle name="Обычный 2 2" xfId="2"/>
    <cellStyle name="Обычный 2 2 2" xfId="3"/>
    <cellStyle name="Обычный 2 3" xfId="4"/>
    <cellStyle name="Обычный 2_розділ 2" xfId="5"/>
    <cellStyle name="Обычный_Копия 3" xfId="6"/>
    <cellStyle name="Обычный_форма № 1 змінена станом на 26.03.12" xfId="7"/>
    <cellStyle name="Финансовый [0]" xfId="8" builtinId="6"/>
    <cellStyle name="Финансовый [0]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topLeftCell="A22" zoomScaleNormal="100" workbookViewId="0">
      <selection activeCell="E38" sqref="E38"/>
    </sheetView>
  </sheetViews>
  <sheetFormatPr defaultRowHeight="12.75"/>
  <cols>
    <col min="1" max="1" width="13.85546875" style="128" customWidth="1"/>
    <col min="2" max="2" width="12.85546875" style="128" customWidth="1"/>
    <col min="3" max="3" width="14" style="128" customWidth="1"/>
    <col min="4" max="4" width="0.7109375" style="128" customWidth="1"/>
    <col min="5" max="6" width="8" style="128" customWidth="1"/>
    <col min="7" max="7" width="6.28515625" style="128" customWidth="1"/>
    <col min="8" max="8" width="1.85546875" style="128" customWidth="1"/>
    <col min="9" max="9" width="10.42578125" style="128" customWidth="1"/>
    <col min="10" max="10" width="9.85546875" style="128" customWidth="1"/>
    <col min="11" max="11" width="10.5703125" style="128" customWidth="1"/>
    <col min="12" max="16384" width="9.140625" style="128"/>
  </cols>
  <sheetData>
    <row r="1" spans="1:13" ht="13.7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3" ht="12.95" customHeight="1">
      <c r="A2" s="271" t="s">
        <v>331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spans="1:13" ht="11.25" customHeight="1">
      <c r="A3" s="129"/>
    </row>
    <row r="4" spans="1:13" ht="18.95" customHeight="1">
      <c r="A4" s="272" t="s">
        <v>332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3" ht="18.95" customHeight="1">
      <c r="A5" s="272" t="s">
        <v>165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3" ht="18.95" customHeight="1">
      <c r="A6" s="272" t="s">
        <v>166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spans="1:13" ht="12.2" customHeight="1">
      <c r="A7" s="129"/>
    </row>
    <row r="8" spans="1:13" ht="18" customHeight="1">
      <c r="A8" s="273" t="s">
        <v>352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3" ht="12.95" customHeight="1">
      <c r="A9" s="130"/>
      <c r="B9" s="130"/>
      <c r="C9" s="130"/>
      <c r="D9" s="269" t="s">
        <v>333</v>
      </c>
      <c r="E9" s="269"/>
      <c r="F9" s="269"/>
      <c r="G9" s="269"/>
      <c r="H9" s="269"/>
      <c r="I9" s="130"/>
      <c r="J9" s="130"/>
      <c r="K9" s="130"/>
      <c r="L9" s="130"/>
    </row>
    <row r="10" spans="1:13" ht="12.9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13">
      <c r="A11" s="137"/>
      <c r="B11" s="137"/>
      <c r="C11" s="137"/>
      <c r="D11" s="137"/>
      <c r="E11" s="137"/>
      <c r="F11" s="137"/>
      <c r="G11" s="137"/>
    </row>
    <row r="12" spans="1:13" ht="26.45" customHeight="1">
      <c r="A12" s="258" t="s">
        <v>334</v>
      </c>
      <c r="B12" s="259"/>
      <c r="C12" s="259"/>
      <c r="D12" s="260"/>
      <c r="E12" s="258" t="s">
        <v>335</v>
      </c>
      <c r="F12" s="259"/>
      <c r="G12" s="260"/>
      <c r="H12" s="131"/>
      <c r="I12" s="261" t="s">
        <v>336</v>
      </c>
      <c r="J12" s="261"/>
      <c r="K12" s="261"/>
      <c r="L12" s="261"/>
    </row>
    <row r="13" spans="1:13" ht="15.95" customHeight="1">
      <c r="A13" s="229"/>
      <c r="B13" s="210"/>
      <c r="C13" s="210"/>
      <c r="D13" s="211"/>
      <c r="E13" s="255"/>
      <c r="F13" s="256"/>
      <c r="G13" s="257"/>
      <c r="H13" s="131"/>
      <c r="I13" s="268" t="s">
        <v>337</v>
      </c>
      <c r="J13" s="268"/>
      <c r="K13" s="268"/>
      <c r="L13" s="268"/>
    </row>
    <row r="14" spans="1:13" ht="15.95" customHeight="1">
      <c r="A14" s="262" t="s">
        <v>167</v>
      </c>
      <c r="B14" s="263"/>
      <c r="C14" s="263"/>
      <c r="D14" s="264"/>
      <c r="E14" s="244" t="s">
        <v>168</v>
      </c>
      <c r="F14" s="245"/>
      <c r="G14" s="246"/>
      <c r="H14" s="131"/>
      <c r="I14" s="268"/>
      <c r="J14" s="268"/>
      <c r="K14" s="268"/>
      <c r="L14" s="268"/>
    </row>
    <row r="15" spans="1:13" ht="33.75" customHeight="1">
      <c r="A15" s="265"/>
      <c r="B15" s="266"/>
      <c r="C15" s="266"/>
      <c r="D15" s="267"/>
      <c r="E15" s="247"/>
      <c r="F15" s="248"/>
      <c r="G15" s="249"/>
      <c r="H15" s="131"/>
    </row>
    <row r="16" spans="1:13" ht="18.95" customHeight="1">
      <c r="A16" s="241" t="s">
        <v>169</v>
      </c>
      <c r="B16" s="242"/>
      <c r="C16" s="242"/>
      <c r="D16" s="243"/>
      <c r="E16" s="244" t="s">
        <v>168</v>
      </c>
      <c r="F16" s="245"/>
      <c r="G16" s="246"/>
      <c r="H16" s="131"/>
      <c r="I16" s="250"/>
      <c r="J16" s="250"/>
      <c r="K16" s="250"/>
      <c r="L16" s="250"/>
      <c r="M16" s="132"/>
    </row>
    <row r="17" spans="1:16" ht="57.75" customHeight="1">
      <c r="A17" s="229"/>
      <c r="B17" s="210"/>
      <c r="C17" s="210"/>
      <c r="D17" s="211"/>
      <c r="E17" s="247"/>
      <c r="F17" s="248"/>
      <c r="G17" s="249"/>
      <c r="H17" s="131"/>
      <c r="I17" s="251" t="s">
        <v>170</v>
      </c>
      <c r="J17" s="252"/>
      <c r="K17" s="252"/>
      <c r="L17" s="252"/>
      <c r="M17" s="133"/>
      <c r="N17" s="134"/>
      <c r="O17" s="134"/>
      <c r="P17" s="135"/>
    </row>
    <row r="18" spans="1:16" ht="14.45" customHeight="1">
      <c r="A18" s="241" t="s">
        <v>171</v>
      </c>
      <c r="B18" s="242"/>
      <c r="C18" s="242"/>
      <c r="D18" s="243"/>
      <c r="E18" s="244" t="s">
        <v>172</v>
      </c>
      <c r="F18" s="253"/>
      <c r="G18" s="254"/>
      <c r="H18" s="131"/>
      <c r="I18" s="136"/>
      <c r="J18" s="136"/>
      <c r="K18" s="136"/>
      <c r="L18" s="136"/>
      <c r="M18" s="135"/>
    </row>
    <row r="19" spans="1:16" ht="81" customHeight="1">
      <c r="A19" s="229"/>
      <c r="B19" s="210"/>
      <c r="C19" s="210"/>
      <c r="D19" s="211"/>
      <c r="E19" s="255"/>
      <c r="F19" s="256"/>
      <c r="G19" s="257"/>
      <c r="H19" s="131"/>
      <c r="I19" s="214" t="s">
        <v>173</v>
      </c>
      <c r="J19" s="215"/>
      <c r="K19" s="215"/>
      <c r="L19" s="215"/>
    </row>
    <row r="20" spans="1:16" ht="81" customHeight="1">
      <c r="A20" s="212" t="s">
        <v>174</v>
      </c>
      <c r="B20" s="212"/>
      <c r="C20" s="212"/>
      <c r="D20" s="212"/>
      <c r="E20" s="213" t="s">
        <v>175</v>
      </c>
      <c r="F20" s="213"/>
      <c r="G20" s="213"/>
      <c r="H20" s="131"/>
      <c r="I20" s="214" t="s">
        <v>176</v>
      </c>
      <c r="J20" s="215"/>
      <c r="K20" s="215"/>
      <c r="L20" s="215"/>
    </row>
    <row r="21" spans="1:16" ht="19.7" customHeight="1">
      <c r="A21" s="162"/>
      <c r="B21" s="162"/>
      <c r="C21" s="162"/>
      <c r="D21" s="162"/>
      <c r="E21" s="162"/>
      <c r="F21" s="162"/>
      <c r="G21" s="162"/>
      <c r="H21" s="163"/>
    </row>
    <row r="22" spans="1:16" ht="12.95" customHeight="1">
      <c r="A22" s="163"/>
      <c r="B22" s="163"/>
      <c r="C22" s="163"/>
      <c r="D22" s="163"/>
      <c r="E22" s="163"/>
      <c r="F22" s="163"/>
      <c r="G22" s="163"/>
      <c r="K22" s="132"/>
    </row>
    <row r="23" spans="1:16" ht="12.9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6" ht="12.95" customHeight="1">
      <c r="A24" s="219" t="s">
        <v>338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139"/>
    </row>
    <row r="25" spans="1:16" ht="12.95" customHeight="1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4"/>
      <c r="M25" s="139"/>
    </row>
    <row r="26" spans="1:16" ht="21.2" customHeight="1">
      <c r="A26" s="225" t="s">
        <v>339</v>
      </c>
      <c r="B26" s="226"/>
      <c r="C26" s="227" t="s">
        <v>353</v>
      </c>
      <c r="D26" s="227"/>
      <c r="E26" s="227"/>
      <c r="F26" s="227"/>
      <c r="G26" s="227"/>
      <c r="H26" s="227"/>
      <c r="I26" s="227"/>
      <c r="J26" s="227"/>
      <c r="K26" s="227"/>
      <c r="L26" s="228"/>
      <c r="M26" s="139"/>
    </row>
    <row r="27" spans="1:16" ht="15" customHeight="1">
      <c r="A27" s="239" t="s">
        <v>177</v>
      </c>
      <c r="B27" s="240"/>
      <c r="C27" s="240"/>
      <c r="D27" s="210" t="s">
        <v>354</v>
      </c>
      <c r="E27" s="210"/>
      <c r="F27" s="210"/>
      <c r="G27" s="210"/>
      <c r="H27" s="210"/>
      <c r="I27" s="210"/>
      <c r="J27" s="210"/>
      <c r="K27" s="210"/>
      <c r="L27" s="211"/>
      <c r="M27" s="139"/>
    </row>
    <row r="28" spans="1:16" ht="21.2" customHeight="1">
      <c r="A28" s="229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139"/>
    </row>
    <row r="29" spans="1:16" ht="12.95" customHeight="1">
      <c r="A29" s="230" t="s">
        <v>340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39"/>
    </row>
    <row r="30" spans="1:16" ht="21.2" customHeight="1">
      <c r="A30" s="233" t="s">
        <v>355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39"/>
    </row>
    <row r="31" spans="1:16" ht="13.7" customHeight="1">
      <c r="A31" s="236" t="s">
        <v>341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39"/>
    </row>
    <row r="32" spans="1:16" ht="22.7" customHeight="1">
      <c r="A32" s="216" t="s">
        <v>356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8"/>
    </row>
    <row r="33" ht="22.7" customHeight="1"/>
    <row r="34" ht="22.7" customHeight="1"/>
  </sheetData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83" orientation="portrait" horizontalDpi="300" verticalDpi="300" r:id="rId1"/>
  <headerFooter alignWithMargins="0">
    <oddFooter>&amp;C&amp;LB5708CEC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opLeftCell="A10" zoomScaleNormal="100" workbookViewId="0">
      <selection activeCell="C7" sqref="C7:I14"/>
    </sheetView>
  </sheetViews>
  <sheetFormatPr defaultRowHeight="15.75"/>
  <cols>
    <col min="1" max="1" width="3.42578125" style="61" customWidth="1"/>
    <col min="2" max="2" width="43.7109375" style="61" customWidth="1"/>
    <col min="3" max="3" width="12" style="61" customWidth="1"/>
    <col min="4" max="5" width="12.140625" style="61" customWidth="1"/>
    <col min="6" max="6" width="13.85546875" style="61" customWidth="1"/>
    <col min="7" max="7" width="13" style="61" customWidth="1"/>
    <col min="8" max="8" width="14.28515625" style="61" customWidth="1"/>
    <col min="9" max="9" width="14" style="61" customWidth="1"/>
    <col min="10" max="16384" width="9.140625" style="61"/>
  </cols>
  <sheetData>
    <row r="1" spans="1:9" ht="39.75" customHeight="1">
      <c r="B1" s="274" t="s">
        <v>160</v>
      </c>
      <c r="C1" s="274"/>
      <c r="D1" s="274"/>
      <c r="E1" s="274"/>
      <c r="F1" s="274"/>
      <c r="G1" s="274"/>
      <c r="H1" s="274"/>
      <c r="I1" s="274"/>
    </row>
    <row r="2" spans="1:9" ht="38.25" customHeight="1">
      <c r="A2" s="275" t="s">
        <v>46</v>
      </c>
      <c r="B2" s="278" t="s">
        <v>292</v>
      </c>
      <c r="C2" s="71" t="s">
        <v>20</v>
      </c>
      <c r="D2" s="71"/>
      <c r="E2" s="289" t="s">
        <v>311</v>
      </c>
      <c r="F2" s="281" t="s">
        <v>43</v>
      </c>
      <c r="G2" s="282"/>
      <c r="H2" s="283"/>
      <c r="I2" s="284" t="s">
        <v>213</v>
      </c>
    </row>
    <row r="3" spans="1:9" ht="21.75" customHeight="1">
      <c r="A3" s="276"/>
      <c r="B3" s="279"/>
      <c r="C3" s="284" t="s">
        <v>201</v>
      </c>
      <c r="D3" s="284" t="s">
        <v>21</v>
      </c>
      <c r="E3" s="290"/>
      <c r="F3" s="284" t="s">
        <v>201</v>
      </c>
      <c r="G3" s="72" t="s">
        <v>22</v>
      </c>
      <c r="H3" s="73"/>
      <c r="I3" s="285"/>
    </row>
    <row r="4" spans="1:9" ht="17.25" customHeight="1">
      <c r="A4" s="276"/>
      <c r="B4" s="279"/>
      <c r="C4" s="285"/>
      <c r="D4" s="285"/>
      <c r="E4" s="290"/>
      <c r="F4" s="285"/>
      <c r="G4" s="284" t="s">
        <v>47</v>
      </c>
      <c r="H4" s="287" t="s">
        <v>23</v>
      </c>
      <c r="I4" s="285"/>
    </row>
    <row r="5" spans="1:9" ht="45.75" customHeight="1">
      <c r="A5" s="277"/>
      <c r="B5" s="280"/>
      <c r="C5" s="286"/>
      <c r="D5" s="286"/>
      <c r="E5" s="291"/>
      <c r="F5" s="286"/>
      <c r="G5" s="286"/>
      <c r="H5" s="288"/>
      <c r="I5" s="286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t="shared" ref="D14:I14" si="0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1:9" ht="24" customHeight="1">
      <c r="B15" s="62"/>
      <c r="C15" s="63"/>
      <c r="D15" s="63"/>
      <c r="E15" s="63"/>
      <c r="F15" s="63"/>
      <c r="G15" s="63"/>
      <c r="H15" s="63"/>
      <c r="I15" s="64"/>
    </row>
    <row r="16" spans="1:9" ht="15.95" customHeight="1">
      <c r="B16" s="65"/>
      <c r="C16" s="66"/>
      <c r="D16" s="66"/>
      <c r="E16" s="66"/>
      <c r="F16" s="66"/>
      <c r="G16" s="66"/>
      <c r="H16" s="66"/>
    </row>
  </sheetData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honeticPr fontId="5" type="noConversion"/>
  <pageMargins left="0.39370078740157483" right="0.39370078740157483" top="0.98425196850393704" bottom="0.98425196850393704" header="0.51181102362204722" footer="0.51181102362204722"/>
  <pageSetup paperSize="9" firstPageNumber="2" orientation="landscape" useFirstPageNumber="1" r:id="rId1"/>
  <headerFooter alignWithMargins="0">
    <oddFooter>&amp;R&amp;P&amp;C&amp;CФорма № 1, Підрозділ: Тлумацький районний суд Івано-Франківської області, 
Початок періоду: 01.01.2017, Кінець періоду: 31.12.2017&amp;LB5708CEC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Z72"/>
  <sheetViews>
    <sheetView zoomScale="80" zoomScaleNormal="80" zoomScaleSheetLayoutView="100" workbookViewId="0">
      <selection activeCell="D9" sqref="D9:Y72"/>
    </sheetView>
  </sheetViews>
  <sheetFormatPr defaultRowHeight="12.75"/>
  <cols>
    <col min="1" max="1" width="3.85546875" style="42" customWidth="1"/>
    <col min="2" max="2" width="42.5703125" style="41" customWidth="1"/>
    <col min="3" max="3" width="25.85546875" style="43" customWidth="1"/>
    <col min="4" max="4" width="11.7109375" style="37" customWidth="1"/>
    <col min="5" max="5" width="10" style="37" customWidth="1"/>
    <col min="6" max="6" width="8" style="37" customWidth="1"/>
    <col min="7" max="7" width="9.28515625" style="37" customWidth="1"/>
    <col min="8" max="9" width="7.85546875" style="37" customWidth="1"/>
    <col min="10" max="10" width="7.140625" style="37" customWidth="1"/>
    <col min="11" max="11" width="9.85546875" style="37" customWidth="1"/>
    <col min="12" max="12" width="8.42578125" style="37" customWidth="1"/>
    <col min="13" max="13" width="10.85546875" style="37" customWidth="1"/>
    <col min="14" max="14" width="9.7109375" style="37" customWidth="1"/>
    <col min="15" max="15" width="12.42578125" style="37" customWidth="1"/>
    <col min="16" max="17" width="8.5703125" style="37" customWidth="1"/>
    <col min="18" max="18" width="8.28515625" style="37" customWidth="1"/>
    <col min="19" max="20" width="8.5703125" style="37" customWidth="1"/>
    <col min="21" max="21" width="8.7109375" style="37" customWidth="1"/>
    <col min="22" max="22" width="9.28515625" style="37" customWidth="1"/>
    <col min="23" max="23" width="8" style="37" customWidth="1"/>
    <col min="24" max="24" width="8.140625" style="37" customWidth="1"/>
    <col min="25" max="25" width="8.85546875" style="37" customWidth="1"/>
    <col min="26" max="16384" width="9.140625" style="37"/>
  </cols>
  <sheetData>
    <row r="1" spans="1:26" s="36" customFormat="1" ht="27" customHeight="1">
      <c r="A1" s="295" t="s">
        <v>358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6" s="121" customFormat="1" ht="19.5" customHeight="1">
      <c r="A2" s="296" t="s">
        <v>290</v>
      </c>
      <c r="B2" s="296"/>
      <c r="C2" s="299" t="s">
        <v>28</v>
      </c>
      <c r="D2" s="292" t="s">
        <v>344</v>
      </c>
      <c r="E2" s="292" t="s">
        <v>322</v>
      </c>
      <c r="F2" s="293" t="s">
        <v>199</v>
      </c>
      <c r="G2" s="293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3" t="s">
        <v>55</v>
      </c>
      <c r="Q2" s="293"/>
      <c r="R2" s="293" t="s">
        <v>200</v>
      </c>
      <c r="S2" s="293"/>
      <c r="T2" s="293"/>
      <c r="U2" s="293"/>
      <c r="V2" s="293"/>
      <c r="W2" s="293"/>
      <c r="X2" s="293"/>
      <c r="Y2" s="293"/>
    </row>
    <row r="3" spans="1:26" s="121" customFormat="1" ht="26.25" customHeight="1">
      <c r="A3" s="297"/>
      <c r="B3" s="297"/>
      <c r="C3" s="300"/>
      <c r="D3" s="292"/>
      <c r="E3" s="292"/>
      <c r="F3" s="293"/>
      <c r="G3" s="293"/>
      <c r="H3" s="292" t="s">
        <v>201</v>
      </c>
      <c r="I3" s="294" t="s">
        <v>320</v>
      </c>
      <c r="J3" s="294"/>
      <c r="K3" s="294"/>
      <c r="L3" s="294"/>
      <c r="M3" s="294"/>
      <c r="N3" s="294"/>
      <c r="O3" s="292"/>
      <c r="P3" s="293"/>
      <c r="Q3" s="293"/>
      <c r="R3" s="293" t="s">
        <v>203</v>
      </c>
      <c r="S3" s="293"/>
      <c r="T3" s="293" t="s">
        <v>119</v>
      </c>
      <c r="U3" s="293" t="s">
        <v>214</v>
      </c>
      <c r="V3" s="293" t="s">
        <v>215</v>
      </c>
      <c r="W3" s="293" t="s">
        <v>146</v>
      </c>
      <c r="X3" s="293" t="s">
        <v>359</v>
      </c>
      <c r="Y3" s="293" t="s">
        <v>122</v>
      </c>
    </row>
    <row r="4" spans="1:26" s="121" customFormat="1" ht="38.25" customHeight="1">
      <c r="A4" s="297"/>
      <c r="B4" s="297"/>
      <c r="C4" s="300"/>
      <c r="D4" s="292"/>
      <c r="E4" s="292"/>
      <c r="F4" s="293" t="s">
        <v>201</v>
      </c>
      <c r="G4" s="293" t="s">
        <v>118</v>
      </c>
      <c r="H4" s="292"/>
      <c r="I4" s="293" t="s">
        <v>115</v>
      </c>
      <c r="J4" s="293" t="s">
        <v>117</v>
      </c>
      <c r="K4" s="293" t="s">
        <v>343</v>
      </c>
      <c r="L4" s="293" t="s">
        <v>121</v>
      </c>
      <c r="M4" s="293" t="s">
        <v>360</v>
      </c>
      <c r="N4" s="293" t="s">
        <v>116</v>
      </c>
      <c r="O4" s="292"/>
      <c r="P4" s="293" t="s">
        <v>201</v>
      </c>
      <c r="Q4" s="293" t="s">
        <v>118</v>
      </c>
      <c r="R4" s="293" t="s">
        <v>201</v>
      </c>
      <c r="S4" s="293" t="s">
        <v>330</v>
      </c>
      <c r="T4" s="293"/>
      <c r="U4" s="293"/>
      <c r="V4" s="293"/>
      <c r="W4" s="293"/>
      <c r="X4" s="293"/>
      <c r="Y4" s="293"/>
    </row>
    <row r="5" spans="1:26" s="121" customFormat="1" ht="11.25" customHeight="1">
      <c r="A5" s="297"/>
      <c r="B5" s="297"/>
      <c r="C5" s="300"/>
      <c r="D5" s="292"/>
      <c r="E5" s="292"/>
      <c r="F5" s="293"/>
      <c r="G5" s="293"/>
      <c r="H5" s="292"/>
      <c r="I5" s="293"/>
      <c r="J5" s="293"/>
      <c r="K5" s="293"/>
      <c r="L5" s="293"/>
      <c r="M5" s="293"/>
      <c r="N5" s="293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6" s="121" customFormat="1" ht="11.25" customHeight="1">
      <c r="A6" s="297"/>
      <c r="B6" s="297"/>
      <c r="C6" s="300"/>
      <c r="D6" s="292"/>
      <c r="E6" s="292"/>
      <c r="F6" s="293"/>
      <c r="G6" s="293"/>
      <c r="H6" s="292"/>
      <c r="I6" s="293"/>
      <c r="J6" s="293"/>
      <c r="K6" s="293"/>
      <c r="L6" s="293"/>
      <c r="M6" s="293"/>
      <c r="N6" s="293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6" s="121" customFormat="1" ht="38.25" customHeight="1">
      <c r="A7" s="298"/>
      <c r="B7" s="298"/>
      <c r="C7" s="301"/>
      <c r="D7" s="292"/>
      <c r="E7" s="292"/>
      <c r="F7" s="293"/>
      <c r="G7" s="293"/>
      <c r="H7" s="292"/>
      <c r="I7" s="293"/>
      <c r="J7" s="293"/>
      <c r="K7" s="293"/>
      <c r="L7" s="293"/>
      <c r="M7" s="293"/>
      <c r="N7" s="293"/>
      <c r="O7" s="292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6" s="36" customFormat="1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6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6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6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6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6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6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6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6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6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6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6" s="67" customFormat="1" ht="23.25" customHeight="1">
      <c r="A25" s="151">
        <v>17</v>
      </c>
      <c r="B25" s="154" t="s">
        <v>365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6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6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6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6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6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6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6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 t="shared" ref="D66:Y66" si="0">D9+D10+D15+D18+D20+D25+D32+D35+D36+D40+D41+D44+D46+D51+D53+D55+D56+D62+D63+D64+D65</f>
        <v>0</v>
      </c>
      <c r="E66" s="191">
        <f t="shared" si="0"/>
        <v>0</v>
      </c>
      <c r="F66" s="191">
        <f t="shared" si="0"/>
        <v>0</v>
      </c>
      <c r="G66" s="191">
        <f t="shared" si="0"/>
        <v>0</v>
      </c>
      <c r="H66" s="191">
        <f t="shared" si="0"/>
        <v>0</v>
      </c>
      <c r="I66" s="191">
        <f t="shared" si="0"/>
        <v>0</v>
      </c>
      <c r="J66" s="191">
        <f t="shared" si="0"/>
        <v>0</v>
      </c>
      <c r="K66" s="191">
        <f t="shared" si="0"/>
        <v>0</v>
      </c>
      <c r="L66" s="191">
        <f t="shared" si="0"/>
        <v>0</v>
      </c>
      <c r="M66" s="191">
        <f t="shared" si="0"/>
        <v>0</v>
      </c>
      <c r="N66" s="191">
        <f t="shared" si="0"/>
        <v>0</v>
      </c>
      <c r="O66" s="191">
        <f t="shared" si="0"/>
        <v>0</v>
      </c>
      <c r="P66" s="191">
        <f t="shared" si="0"/>
        <v>0</v>
      </c>
      <c r="Q66" s="191">
        <f t="shared" si="0"/>
        <v>0</v>
      </c>
      <c r="R66" s="191">
        <f t="shared" si="0"/>
        <v>0</v>
      </c>
      <c r="S66" s="191">
        <f t="shared" si="0"/>
        <v>0</v>
      </c>
      <c r="T66" s="191">
        <f t="shared" si="0"/>
        <v>0</v>
      </c>
      <c r="U66" s="191">
        <f t="shared" si="0"/>
        <v>0</v>
      </c>
      <c r="V66" s="191">
        <f t="shared" si="0"/>
        <v>0</v>
      </c>
      <c r="W66" s="191">
        <f t="shared" si="0"/>
        <v>0</v>
      </c>
      <c r="X66" s="191">
        <f t="shared" si="0"/>
        <v>0</v>
      </c>
      <c r="Y66" s="191">
        <f t="shared" si="0"/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honeticPr fontId="0" type="noConversion"/>
  <pageMargins left="0.39370078740157483" right="0.39370078740157483" top="0.39370078740157483" bottom="0.59055118110236227" header="0.19685039370078741" footer="0.39370078740157483"/>
  <pageSetup paperSize="9" scale="75" firstPageNumber="3" fitToWidth="2" fitToHeight="8" pageOrder="overThenDown" orientation="landscape" useFirstPageNumber="1" verticalDpi="300" r:id="rId1"/>
  <headerFooter alignWithMargins="0">
    <oddFooter>&amp;R&amp;P&amp;C&amp;CФорма № 1, Підрозділ: Тлумацький районний суд Івано-Франківської області, Початок періоду: 01.01.2017, Кінець періоду: 31.12.2017&amp;LB5708CEC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23"/>
  <sheetViews>
    <sheetView topLeftCell="A14" zoomScale="115" zoomScaleNormal="115" zoomScaleSheetLayoutView="100" workbookViewId="0">
      <selection activeCell="E3" sqref="E3:E27"/>
    </sheetView>
  </sheetViews>
  <sheetFormatPr defaultRowHeight="12.75"/>
  <cols>
    <col min="1" max="1" width="4" style="44" customWidth="1"/>
    <col min="2" max="2" width="21.28515625" style="44" customWidth="1"/>
    <col min="3" max="3" width="10.7109375" style="44" customWidth="1"/>
    <col min="4" max="4" width="67" style="44" customWidth="1"/>
    <col min="5" max="5" width="13.5703125" style="44" customWidth="1"/>
    <col min="6" max="16384" width="9.140625" style="44"/>
  </cols>
  <sheetData>
    <row r="1" spans="1:10" ht="15" customHeight="1">
      <c r="A1" s="315" t="s">
        <v>161</v>
      </c>
      <c r="B1" s="315"/>
      <c r="C1" s="315"/>
      <c r="D1" s="315"/>
    </row>
    <row r="2" spans="1:10" ht="29.25" customHeight="1">
      <c r="A2" s="98" t="s">
        <v>290</v>
      </c>
      <c r="B2" s="316" t="s">
        <v>292</v>
      </c>
      <c r="C2" s="317"/>
      <c r="D2" s="318"/>
      <c r="E2" s="99" t="s">
        <v>293</v>
      </c>
    </row>
    <row r="3" spans="1:10" ht="20.25" customHeight="1">
      <c r="A3" s="40">
        <v>1</v>
      </c>
      <c r="B3" s="309" t="s">
        <v>324</v>
      </c>
      <c r="C3" s="310"/>
      <c r="D3" s="311"/>
      <c r="E3" s="189"/>
      <c r="G3" s="45"/>
      <c r="H3" s="45"/>
      <c r="I3" s="45"/>
      <c r="J3" s="46"/>
    </row>
    <row r="4" spans="1:10" ht="18.75" customHeight="1">
      <c r="A4" s="40">
        <v>2</v>
      </c>
      <c r="B4" s="304" t="s">
        <v>145</v>
      </c>
      <c r="C4" s="307" t="s">
        <v>39</v>
      </c>
      <c r="D4" s="308"/>
      <c r="E4" s="188"/>
      <c r="G4" s="45"/>
      <c r="H4" s="45"/>
      <c r="I4" s="45"/>
      <c r="J4" s="46"/>
    </row>
    <row r="5" spans="1:10" ht="18" customHeight="1">
      <c r="A5" s="40">
        <v>3</v>
      </c>
      <c r="B5" s="305"/>
      <c r="C5" s="313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06"/>
      <c r="C6" s="314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9" t="s">
        <v>376</v>
      </c>
      <c r="C7" s="310"/>
      <c r="D7" s="311"/>
      <c r="E7" s="189"/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12"/>
      <c r="D8" s="308"/>
      <c r="E8" s="189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12"/>
      <c r="D9" s="308"/>
      <c r="E9" s="189"/>
      <c r="G9" s="45"/>
      <c r="H9" s="45"/>
      <c r="I9" s="45"/>
      <c r="J9" s="46"/>
    </row>
    <row r="10" spans="1:10" ht="19.5" customHeight="1">
      <c r="A10" s="40">
        <v>8</v>
      </c>
      <c r="B10" s="309" t="s">
        <v>377</v>
      </c>
      <c r="C10" s="310"/>
      <c r="D10" s="311"/>
      <c r="E10" s="189"/>
      <c r="G10" s="45"/>
      <c r="H10" s="45"/>
      <c r="I10" s="45"/>
      <c r="J10" s="46"/>
    </row>
    <row r="11" spans="1:10" ht="20.25" customHeight="1">
      <c r="A11" s="40">
        <v>9</v>
      </c>
      <c r="B11" s="309" t="s">
        <v>294</v>
      </c>
      <c r="C11" s="310"/>
      <c r="D11" s="311"/>
      <c r="E11" s="189"/>
      <c r="G11" s="45"/>
      <c r="H11" s="45"/>
      <c r="I11" s="45"/>
      <c r="J11" s="46"/>
    </row>
    <row r="12" spans="1:10" ht="15" customHeight="1">
      <c r="A12" s="40">
        <v>10</v>
      </c>
      <c r="B12" s="319" t="s">
        <v>13</v>
      </c>
      <c r="C12" s="320"/>
      <c r="D12" s="321"/>
      <c r="E12" s="189"/>
      <c r="G12" s="45"/>
      <c r="H12" s="45"/>
      <c r="I12" s="45"/>
      <c r="J12" s="46"/>
    </row>
    <row r="13" spans="1:10" ht="19.5" customHeight="1">
      <c r="A13" s="40">
        <v>11</v>
      </c>
      <c r="B13" s="307" t="s">
        <v>123</v>
      </c>
      <c r="C13" s="312"/>
      <c r="D13" s="308"/>
      <c r="E13" s="189"/>
      <c r="G13" s="45"/>
      <c r="H13" s="45"/>
      <c r="I13" s="45"/>
      <c r="J13" s="46"/>
    </row>
    <row r="14" spans="1:10" ht="18" customHeight="1">
      <c r="A14" s="40">
        <v>12</v>
      </c>
      <c r="B14" s="309" t="s">
        <v>326</v>
      </c>
      <c r="C14" s="310"/>
      <c r="D14" s="311"/>
      <c r="E14" s="189"/>
      <c r="G14" s="45"/>
      <c r="H14" s="45"/>
      <c r="I14" s="45"/>
      <c r="J14" s="46"/>
    </row>
    <row r="15" spans="1:10" ht="18.75" customHeight="1">
      <c r="A15" s="40">
        <v>13</v>
      </c>
      <c r="B15" s="307" t="s">
        <v>124</v>
      </c>
      <c r="C15" s="312"/>
      <c r="D15" s="308"/>
      <c r="E15" s="189"/>
      <c r="G15" s="45"/>
      <c r="H15" s="45"/>
      <c r="I15" s="45"/>
      <c r="J15" s="46"/>
    </row>
    <row r="16" spans="1:10" ht="18" customHeight="1">
      <c r="A16" s="40">
        <v>14</v>
      </c>
      <c r="B16" s="302" t="s">
        <v>378</v>
      </c>
      <c r="C16" s="302"/>
      <c r="D16" s="302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2" t="s">
        <v>379</v>
      </c>
      <c r="C19" s="302"/>
      <c r="D19" s="302"/>
      <c r="E19" s="189"/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2" t="s">
        <v>380</v>
      </c>
      <c r="C22" s="302"/>
      <c r="D22" s="302"/>
      <c r="E22" s="189"/>
      <c r="G22" s="46"/>
      <c r="H22" s="46"/>
      <c r="I22" s="46"/>
      <c r="J22" s="46"/>
    </row>
    <row r="23" spans="1:10" ht="18" customHeight="1">
      <c r="A23" s="40">
        <v>21</v>
      </c>
      <c r="B23" s="302" t="s">
        <v>381</v>
      </c>
      <c r="C23" s="302"/>
      <c r="D23" s="302"/>
      <c r="E23" s="189"/>
      <c r="G23" s="46"/>
      <c r="H23" s="46"/>
      <c r="I23" s="46"/>
      <c r="J23" s="46"/>
    </row>
    <row r="24" spans="1:10" ht="15" customHeight="1">
      <c r="A24" s="40">
        <v>22</v>
      </c>
      <c r="B24" s="303" t="s">
        <v>2</v>
      </c>
      <c r="C24" s="303"/>
      <c r="D24" s="303"/>
      <c r="E24" s="189"/>
    </row>
    <row r="25" spans="1:10" ht="18" customHeight="1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10" ht="18" customHeight="1">
      <c r="A26" s="40">
        <v>24</v>
      </c>
      <c r="B26" s="309" t="s">
        <v>382</v>
      </c>
      <c r="C26" s="310"/>
      <c r="D26" s="311"/>
      <c r="E26" s="189"/>
      <c r="G26" s="48"/>
      <c r="H26" s="48"/>
    </row>
    <row r="27" spans="1:10" ht="18" customHeight="1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10" ht="15">
      <c r="A28" s="49"/>
      <c r="B28" s="49"/>
      <c r="C28" s="49"/>
      <c r="D28" s="49"/>
      <c r="E28" s="50"/>
    </row>
    <row r="29" spans="1:10">
      <c r="A29" s="49"/>
      <c r="B29" s="49"/>
      <c r="C29" s="49"/>
      <c r="D29" s="82"/>
      <c r="E29" s="51"/>
    </row>
    <row r="30" spans="1:10">
      <c r="A30" s="49"/>
      <c r="B30" s="49"/>
      <c r="C30" s="49"/>
      <c r="D30" s="49"/>
      <c r="E30" s="51"/>
    </row>
    <row r="31" spans="1:10">
      <c r="A31" s="49"/>
      <c r="B31" s="49"/>
      <c r="C31" s="49"/>
      <c r="D31" s="49"/>
      <c r="E31" s="49"/>
    </row>
    <row r="32" spans="1:10">
      <c r="A32" s="49"/>
      <c r="B32" s="49"/>
      <c r="C32" s="49"/>
      <c r="D32" s="49"/>
      <c r="E32" s="49"/>
    </row>
    <row r="33" spans="1:5">
      <c r="A33" s="49"/>
      <c r="B33" s="49"/>
      <c r="C33" s="49"/>
      <c r="D33" s="49"/>
      <c r="E33" s="49"/>
    </row>
    <row r="34" spans="1:5">
      <c r="A34" s="49"/>
      <c r="B34" s="49"/>
      <c r="C34" s="49"/>
      <c r="D34" s="49"/>
      <c r="E34" s="49"/>
    </row>
    <row r="35" spans="1:5">
      <c r="A35" s="49"/>
      <c r="B35" s="49"/>
      <c r="C35" s="49"/>
      <c r="D35" s="49"/>
      <c r="E35" s="52"/>
    </row>
    <row r="36" spans="1:5">
      <c r="A36" s="49"/>
      <c r="B36" s="49"/>
      <c r="C36" s="49"/>
      <c r="D36" s="49"/>
      <c r="E36" s="52"/>
    </row>
    <row r="37" spans="1:5">
      <c r="A37" s="49"/>
      <c r="B37" s="49"/>
      <c r="C37" s="49"/>
      <c r="D37" s="49"/>
      <c r="E37" s="52"/>
    </row>
    <row r="38" spans="1:5">
      <c r="A38" s="49"/>
      <c r="B38" s="49"/>
      <c r="C38" s="49"/>
      <c r="D38" s="49"/>
      <c r="E38" s="49"/>
    </row>
    <row r="39" spans="1:5">
      <c r="A39" s="49"/>
      <c r="B39" s="49"/>
      <c r="C39" s="49"/>
      <c r="D39" s="49"/>
      <c r="E39" s="49"/>
    </row>
    <row r="40" spans="1:5">
      <c r="A40" s="49"/>
      <c r="B40" s="49"/>
      <c r="C40" s="49"/>
      <c r="D40" s="49"/>
      <c r="E40" s="49"/>
    </row>
    <row r="41" spans="1:5">
      <c r="A41" s="49"/>
      <c r="B41" s="49"/>
      <c r="C41" s="49"/>
      <c r="D41" s="49"/>
      <c r="E41" s="49"/>
    </row>
    <row r="42" spans="1:5">
      <c r="A42" s="49"/>
      <c r="B42" s="49"/>
      <c r="C42" s="49"/>
      <c r="D42" s="49"/>
      <c r="E42" s="49"/>
    </row>
    <row r="43" spans="1:5">
      <c r="A43" s="49"/>
      <c r="B43" s="49"/>
      <c r="C43" s="49"/>
      <c r="D43" s="49"/>
      <c r="E43" s="49"/>
    </row>
    <row r="44" spans="1:5">
      <c r="A44" s="49"/>
      <c r="B44" s="49"/>
      <c r="C44" s="49"/>
      <c r="D44" s="49"/>
      <c r="E44" s="49"/>
    </row>
    <row r="45" spans="1:5">
      <c r="A45" s="49"/>
      <c r="B45" s="49"/>
      <c r="C45" s="49"/>
      <c r="D45" s="49"/>
      <c r="E45" s="49"/>
    </row>
    <row r="46" spans="1:5">
      <c r="A46" s="49"/>
      <c r="B46" s="49"/>
      <c r="C46" s="49"/>
      <c r="D46" s="49"/>
      <c r="E46" s="49"/>
    </row>
    <row r="47" spans="1:5">
      <c r="A47" s="49"/>
      <c r="B47" s="49"/>
      <c r="C47" s="49"/>
      <c r="D47" s="49"/>
      <c r="E47" s="49"/>
    </row>
    <row r="48" spans="1:5">
      <c r="A48" s="49"/>
      <c r="B48" s="49"/>
      <c r="C48" s="49"/>
      <c r="D48" s="49"/>
      <c r="E48" s="49"/>
    </row>
    <row r="49" spans="1:5">
      <c r="A49" s="49"/>
      <c r="B49" s="49"/>
      <c r="C49" s="49"/>
      <c r="D49" s="49"/>
      <c r="E49" s="49"/>
    </row>
    <row r="50" spans="1:5">
      <c r="A50" s="49"/>
      <c r="B50" s="49"/>
      <c r="C50" s="49"/>
      <c r="D50" s="49"/>
      <c r="E50" s="49"/>
    </row>
    <row r="51" spans="1:5">
      <c r="A51" s="49"/>
      <c r="B51" s="49"/>
      <c r="C51" s="49"/>
      <c r="D51" s="49"/>
      <c r="E51" s="49"/>
    </row>
    <row r="52" spans="1:5">
      <c r="A52" s="49"/>
      <c r="B52" s="49"/>
      <c r="C52" s="49"/>
      <c r="D52" s="49"/>
      <c r="E52" s="49"/>
    </row>
    <row r="53" spans="1:5">
      <c r="A53" s="49"/>
      <c r="B53" s="49"/>
      <c r="C53" s="49"/>
      <c r="D53" s="49"/>
      <c r="E53" s="49"/>
    </row>
    <row r="54" spans="1:5">
      <c r="A54" s="49"/>
      <c r="B54" s="49"/>
      <c r="C54" s="49"/>
      <c r="D54" s="49"/>
      <c r="E54" s="49"/>
    </row>
    <row r="55" spans="1:5">
      <c r="A55" s="49"/>
      <c r="B55" s="49"/>
      <c r="C55" s="49"/>
      <c r="D55" s="49"/>
      <c r="E55" s="49"/>
    </row>
    <row r="56" spans="1:5">
      <c r="A56" s="49"/>
      <c r="B56" s="49"/>
      <c r="C56" s="49"/>
      <c r="D56" s="49"/>
      <c r="E56" s="49"/>
    </row>
    <row r="57" spans="1:5">
      <c r="A57" s="49"/>
      <c r="B57" s="49"/>
      <c r="C57" s="49"/>
      <c r="D57" s="49"/>
      <c r="E57" s="49"/>
    </row>
    <row r="58" spans="1:5">
      <c r="A58" s="49"/>
      <c r="B58" s="49"/>
      <c r="C58" s="49"/>
      <c r="D58" s="49"/>
      <c r="E58" s="49"/>
    </row>
    <row r="59" spans="1:5">
      <c r="A59" s="49"/>
      <c r="B59" s="49"/>
      <c r="C59" s="49"/>
      <c r="D59" s="49"/>
      <c r="E59" s="49"/>
    </row>
    <row r="60" spans="1:5">
      <c r="A60" s="49"/>
      <c r="B60" s="49"/>
      <c r="C60" s="49"/>
      <c r="D60" s="49"/>
      <c r="E60" s="49"/>
    </row>
    <row r="61" spans="1:5">
      <c r="A61" s="49"/>
      <c r="B61" s="49"/>
      <c r="C61" s="49"/>
      <c r="D61" s="49"/>
      <c r="E61" s="49"/>
    </row>
    <row r="62" spans="1:5">
      <c r="A62" s="49"/>
      <c r="B62" s="49"/>
      <c r="C62" s="49"/>
      <c r="D62" s="49"/>
      <c r="E62" s="49"/>
    </row>
    <row r="63" spans="1:5">
      <c r="A63" s="49"/>
      <c r="B63" s="49"/>
      <c r="C63" s="49"/>
      <c r="D63" s="49"/>
      <c r="E63" s="49"/>
    </row>
    <row r="64" spans="1:5">
      <c r="A64" s="49"/>
      <c r="B64" s="49"/>
      <c r="C64" s="49"/>
      <c r="D64" s="49"/>
      <c r="E64" s="49"/>
    </row>
    <row r="65" spans="1:5">
      <c r="A65" s="49"/>
      <c r="B65" s="49"/>
      <c r="C65" s="49"/>
      <c r="D65" s="49"/>
      <c r="E65" s="49"/>
    </row>
    <row r="66" spans="1:5">
      <c r="A66" s="49"/>
      <c r="B66" s="49"/>
      <c r="C66" s="49"/>
      <c r="D66" s="49"/>
      <c r="E66" s="49"/>
    </row>
    <row r="67" spans="1:5">
      <c r="A67" s="49"/>
      <c r="B67" s="49"/>
      <c r="C67" s="49"/>
      <c r="D67" s="49"/>
      <c r="E67" s="49"/>
    </row>
    <row r="68" spans="1:5">
      <c r="A68" s="49"/>
      <c r="B68" s="49"/>
      <c r="C68" s="49"/>
      <c r="D68" s="49"/>
      <c r="E68" s="49"/>
    </row>
    <row r="69" spans="1:5">
      <c r="A69" s="49"/>
      <c r="B69" s="49"/>
      <c r="C69" s="49"/>
      <c r="D69" s="49"/>
      <c r="E69" s="49"/>
    </row>
    <row r="70" spans="1:5">
      <c r="A70" s="49"/>
      <c r="B70" s="49"/>
      <c r="C70" s="49"/>
      <c r="D70" s="49"/>
      <c r="E70" s="49"/>
    </row>
    <row r="71" spans="1:5">
      <c r="A71" s="49"/>
      <c r="B71" s="49"/>
      <c r="C71" s="49"/>
      <c r="D71" s="49"/>
      <c r="E71" s="49"/>
    </row>
    <row r="72" spans="1:5">
      <c r="A72" s="49"/>
      <c r="B72" s="49"/>
      <c r="C72" s="49"/>
      <c r="D72" s="49"/>
      <c r="E72" s="49"/>
    </row>
    <row r="73" spans="1:5">
      <c r="A73" s="49"/>
      <c r="B73" s="49"/>
      <c r="C73" s="49"/>
      <c r="D73" s="49"/>
      <c r="E73" s="49"/>
    </row>
    <row r="74" spans="1:5">
      <c r="A74" s="49"/>
      <c r="B74" s="49"/>
      <c r="C74" s="49"/>
      <c r="D74" s="49"/>
      <c r="E74" s="49"/>
    </row>
    <row r="75" spans="1:5">
      <c r="A75" s="49"/>
      <c r="B75" s="49"/>
      <c r="C75" s="49"/>
      <c r="D75" s="49"/>
      <c r="E75" s="49"/>
    </row>
    <row r="76" spans="1:5">
      <c r="A76" s="49"/>
      <c r="B76" s="49"/>
      <c r="C76" s="49"/>
      <c r="D76" s="49"/>
      <c r="E76" s="49"/>
    </row>
    <row r="77" spans="1:5">
      <c r="A77" s="49"/>
      <c r="B77" s="49"/>
      <c r="C77" s="49"/>
      <c r="D77" s="49"/>
      <c r="E77" s="49"/>
    </row>
    <row r="78" spans="1:5">
      <c r="A78" s="49"/>
      <c r="B78" s="49"/>
      <c r="C78" s="49"/>
      <c r="D78" s="49"/>
      <c r="E78" s="49"/>
    </row>
    <row r="79" spans="1:5">
      <c r="A79" s="49"/>
      <c r="B79" s="49"/>
      <c r="C79" s="49"/>
      <c r="D79" s="49"/>
      <c r="E79" s="49"/>
    </row>
    <row r="80" spans="1:5">
      <c r="A80" s="49"/>
      <c r="B80" s="49"/>
      <c r="C80" s="49"/>
      <c r="D80" s="49"/>
      <c r="E80" s="49"/>
    </row>
    <row r="81" spans="1:5">
      <c r="A81" s="49"/>
      <c r="B81" s="49"/>
      <c r="C81" s="49"/>
      <c r="D81" s="49"/>
      <c r="E81" s="49"/>
    </row>
    <row r="82" spans="1:5">
      <c r="A82" s="49"/>
      <c r="B82" s="49"/>
      <c r="C82" s="49"/>
      <c r="D82" s="49"/>
      <c r="E82" s="49"/>
    </row>
    <row r="83" spans="1:5">
      <c r="A83" s="49"/>
      <c r="B83" s="49"/>
      <c r="C83" s="49"/>
      <c r="D83" s="49"/>
      <c r="E83" s="49"/>
    </row>
    <row r="84" spans="1:5">
      <c r="A84" s="49"/>
      <c r="B84" s="49"/>
      <c r="C84" s="49"/>
      <c r="D84" s="49"/>
      <c r="E84" s="49"/>
    </row>
    <row r="85" spans="1:5">
      <c r="A85" s="49"/>
      <c r="B85" s="49"/>
      <c r="C85" s="49"/>
      <c r="D85" s="49"/>
      <c r="E85" s="49"/>
    </row>
    <row r="86" spans="1:5">
      <c r="A86" s="49"/>
      <c r="B86" s="49"/>
      <c r="C86" s="49"/>
      <c r="D86" s="49"/>
      <c r="E86" s="49"/>
    </row>
    <row r="87" spans="1:5">
      <c r="A87" s="49"/>
      <c r="B87" s="49"/>
      <c r="C87" s="49"/>
      <c r="D87" s="49"/>
      <c r="E87" s="49"/>
    </row>
    <row r="88" spans="1:5">
      <c r="A88" s="49"/>
      <c r="B88" s="49"/>
      <c r="C88" s="49"/>
      <c r="D88" s="49"/>
      <c r="E88" s="49"/>
    </row>
    <row r="89" spans="1:5">
      <c r="A89" s="49"/>
      <c r="B89" s="49"/>
      <c r="C89" s="49"/>
      <c r="D89" s="49"/>
      <c r="E89" s="49"/>
    </row>
    <row r="90" spans="1:5">
      <c r="A90" s="49"/>
      <c r="B90" s="49"/>
      <c r="C90" s="49"/>
      <c r="D90" s="49"/>
      <c r="E90" s="49"/>
    </row>
    <row r="91" spans="1:5">
      <c r="A91" s="49"/>
      <c r="B91" s="49"/>
      <c r="C91" s="49"/>
      <c r="D91" s="49"/>
      <c r="E91" s="49"/>
    </row>
    <row r="92" spans="1:5">
      <c r="A92" s="49"/>
      <c r="B92" s="49"/>
      <c r="C92" s="49"/>
      <c r="D92" s="49"/>
      <c r="E92" s="49"/>
    </row>
    <row r="93" spans="1:5">
      <c r="A93" s="49"/>
      <c r="B93" s="49"/>
      <c r="C93" s="49"/>
      <c r="D93" s="49"/>
      <c r="E93" s="49"/>
    </row>
    <row r="94" spans="1:5">
      <c r="A94" s="49"/>
      <c r="B94" s="49"/>
      <c r="C94" s="49"/>
      <c r="D94" s="49"/>
      <c r="E94" s="49"/>
    </row>
    <row r="95" spans="1:5">
      <c r="A95" s="49"/>
      <c r="B95" s="49"/>
      <c r="C95" s="49"/>
      <c r="D95" s="49"/>
      <c r="E95" s="49"/>
    </row>
    <row r="96" spans="1:5">
      <c r="A96" s="49"/>
      <c r="B96" s="49"/>
      <c r="C96" s="49"/>
      <c r="D96" s="49"/>
      <c r="E96" s="49"/>
    </row>
    <row r="97" spans="1:5">
      <c r="A97" s="49"/>
      <c r="B97" s="49"/>
      <c r="C97" s="49"/>
      <c r="D97" s="49"/>
      <c r="E97" s="49"/>
    </row>
    <row r="98" spans="1:5">
      <c r="A98" s="49"/>
      <c r="B98" s="49"/>
      <c r="C98" s="49"/>
      <c r="D98" s="49"/>
      <c r="E98" s="49"/>
    </row>
    <row r="99" spans="1:5">
      <c r="A99" s="49"/>
      <c r="B99" s="49"/>
      <c r="C99" s="49"/>
      <c r="D99" s="49"/>
      <c r="E99" s="49"/>
    </row>
    <row r="100" spans="1:5">
      <c r="A100" s="49"/>
      <c r="B100" s="49"/>
      <c r="C100" s="49"/>
      <c r="D100" s="49"/>
      <c r="E100" s="49"/>
    </row>
    <row r="101" spans="1:5">
      <c r="A101" s="49"/>
      <c r="B101" s="49"/>
      <c r="C101" s="49"/>
      <c r="D101" s="49"/>
      <c r="E101" s="49"/>
    </row>
    <row r="102" spans="1:5">
      <c r="A102" s="49"/>
      <c r="B102" s="49"/>
      <c r="C102" s="49"/>
      <c r="D102" s="49"/>
      <c r="E102" s="49"/>
    </row>
    <row r="103" spans="1:5">
      <c r="A103" s="49"/>
      <c r="B103" s="49"/>
      <c r="C103" s="49"/>
      <c r="D103" s="49"/>
      <c r="E103" s="49"/>
    </row>
    <row r="104" spans="1:5">
      <c r="A104" s="49"/>
      <c r="B104" s="49"/>
      <c r="C104" s="49"/>
      <c r="D104" s="49"/>
      <c r="E104" s="49"/>
    </row>
    <row r="105" spans="1:5">
      <c r="A105" s="49"/>
      <c r="B105" s="49"/>
      <c r="C105" s="49"/>
      <c r="D105" s="49"/>
      <c r="E105" s="49"/>
    </row>
    <row r="106" spans="1:5">
      <c r="A106" s="49"/>
      <c r="B106" s="49"/>
      <c r="C106" s="49"/>
      <c r="D106" s="49"/>
      <c r="E106" s="49"/>
    </row>
    <row r="107" spans="1:5">
      <c r="A107" s="49"/>
      <c r="B107" s="49"/>
      <c r="C107" s="49"/>
      <c r="D107" s="49"/>
      <c r="E107" s="49"/>
    </row>
    <row r="108" spans="1:5">
      <c r="A108" s="49"/>
      <c r="B108" s="49"/>
      <c r="C108" s="49"/>
      <c r="D108" s="49"/>
      <c r="E108" s="49"/>
    </row>
    <row r="109" spans="1:5">
      <c r="A109" s="49"/>
      <c r="B109" s="49"/>
      <c r="C109" s="49"/>
      <c r="D109" s="49"/>
      <c r="E109" s="49"/>
    </row>
    <row r="110" spans="1:5">
      <c r="A110" s="49"/>
      <c r="B110" s="49"/>
      <c r="C110" s="49"/>
      <c r="D110" s="49"/>
      <c r="E110" s="49"/>
    </row>
    <row r="111" spans="1:5">
      <c r="A111" s="49"/>
      <c r="B111" s="49"/>
      <c r="C111" s="49"/>
      <c r="D111" s="49"/>
      <c r="E111" s="49"/>
    </row>
    <row r="112" spans="1:5">
      <c r="A112" s="49"/>
      <c r="B112" s="49"/>
      <c r="C112" s="49"/>
      <c r="D112" s="49"/>
      <c r="E112" s="49"/>
    </row>
    <row r="113" spans="1:5">
      <c r="A113" s="49"/>
      <c r="B113" s="49"/>
      <c r="C113" s="49"/>
      <c r="D113" s="49"/>
      <c r="E113" s="49"/>
    </row>
    <row r="114" spans="1:5">
      <c r="A114" s="49"/>
      <c r="B114" s="49"/>
      <c r="C114" s="49"/>
      <c r="D114" s="49"/>
      <c r="E114" s="49"/>
    </row>
    <row r="115" spans="1:5">
      <c r="A115" s="49"/>
      <c r="B115" s="49"/>
      <c r="C115" s="49"/>
      <c r="D115" s="49"/>
      <c r="E115" s="49"/>
    </row>
    <row r="116" spans="1:5">
      <c r="A116" s="49"/>
      <c r="B116" s="49"/>
      <c r="C116" s="49"/>
      <c r="D116" s="49"/>
      <c r="E116" s="49"/>
    </row>
    <row r="117" spans="1:5">
      <c r="A117" s="49"/>
      <c r="B117" s="49"/>
      <c r="C117" s="49"/>
      <c r="D117" s="49"/>
      <c r="E117" s="49"/>
    </row>
    <row r="118" spans="1:5">
      <c r="A118" s="49"/>
      <c r="B118" s="49"/>
      <c r="C118" s="49"/>
      <c r="D118" s="49"/>
      <c r="E118" s="49"/>
    </row>
    <row r="119" spans="1:5">
      <c r="A119" s="49"/>
      <c r="B119" s="49"/>
      <c r="C119" s="49"/>
      <c r="D119" s="49"/>
      <c r="E119" s="49"/>
    </row>
    <row r="120" spans="1:5">
      <c r="A120" s="49"/>
      <c r="B120" s="49"/>
      <c r="C120" s="49"/>
      <c r="D120" s="49"/>
      <c r="E120" s="49"/>
    </row>
    <row r="121" spans="1:5">
      <c r="A121" s="49"/>
      <c r="B121" s="49"/>
      <c r="C121" s="49"/>
      <c r="D121" s="49"/>
      <c r="E121" s="49"/>
    </row>
    <row r="122" spans="1:5">
      <c r="A122" s="49"/>
      <c r="B122" s="49"/>
      <c r="C122" s="49"/>
      <c r="D122" s="49"/>
      <c r="E122" s="49"/>
    </row>
    <row r="123" spans="1: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honeticPr fontId="5" type="noConversion"/>
  <pageMargins left="0.39370078740157483" right="0.39370078740157483" top="0.59055118110236227" bottom="0.59055118110236227" header="0.39370078740157483" footer="0.39370078740157483"/>
  <pageSetup paperSize="9" firstPageNumber="9" orientation="landscape" useFirstPageNumber="1" r:id="rId1"/>
  <headerFooter alignWithMargins="0">
    <oddFooter>&amp;R&amp;P&amp;C&amp;CФорма № 1, Підрозділ: Тлумацький районний суд Івано-Франківської області, 
Початок періоду: 01.01.2017, Кінець періоду: 31.12.2017&amp;LB5708CEC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R160"/>
  <sheetViews>
    <sheetView topLeftCell="C1" zoomScale="115" zoomScaleNormal="115" workbookViewId="0">
      <selection activeCell="E6" sqref="E6:L7"/>
    </sheetView>
  </sheetViews>
  <sheetFormatPr defaultRowHeight="11.25"/>
  <cols>
    <col min="1" max="1" width="8" style="3" customWidth="1"/>
    <col min="2" max="2" width="7.7109375" style="3" customWidth="1"/>
    <col min="3" max="3" width="7.140625" style="3" customWidth="1"/>
    <col min="4" max="4" width="10.28515625" style="3" customWidth="1"/>
    <col min="5" max="5" width="10.42578125" style="3" customWidth="1"/>
    <col min="6" max="6" width="9.42578125" style="3" customWidth="1"/>
    <col min="7" max="7" width="8.5703125" style="3" customWidth="1"/>
    <col min="8" max="9" width="9.85546875" style="3" customWidth="1"/>
    <col min="10" max="10" width="9.7109375" style="3" customWidth="1"/>
    <col min="11" max="11" width="9.140625" style="3" customWidth="1"/>
    <col min="12" max="12" width="11.42578125" style="3" customWidth="1"/>
    <col min="13" max="13" width="8.140625" style="3" customWidth="1"/>
    <col min="14" max="14" width="9.28515625" style="3" customWidth="1"/>
    <col min="15" max="15" width="11.42578125" style="3" customWidth="1"/>
    <col min="16" max="16" width="10.7109375" style="3" customWidth="1"/>
    <col min="17" max="17" width="6.7109375" style="3" customWidth="1"/>
    <col min="18" max="18" width="7.7109375" style="3" customWidth="1"/>
    <col min="19" max="16384" width="9.140625" style="3"/>
  </cols>
  <sheetData>
    <row r="1" spans="1:18" ht="66" customHeight="1">
      <c r="A1" s="377" t="s">
        <v>383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6"/>
      <c r="N1" s="15"/>
      <c r="O1" s="15"/>
      <c r="P1" s="15"/>
      <c r="Q1" s="15"/>
      <c r="R1" s="15"/>
    </row>
    <row r="2" spans="1:18" ht="22.5" customHeight="1">
      <c r="A2" s="370" t="s">
        <v>290</v>
      </c>
      <c r="B2" s="337" t="s">
        <v>151</v>
      </c>
      <c r="C2" s="337"/>
      <c r="D2" s="338"/>
      <c r="E2" s="323" t="s">
        <v>155</v>
      </c>
      <c r="F2" s="323" t="s">
        <v>156</v>
      </c>
      <c r="G2" s="326" t="s">
        <v>157</v>
      </c>
      <c r="H2" s="327"/>
      <c r="I2" s="327"/>
      <c r="J2" s="327"/>
      <c r="K2" s="328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70"/>
      <c r="B3" s="339"/>
      <c r="C3" s="339"/>
      <c r="D3" s="340"/>
      <c r="E3" s="324"/>
      <c r="F3" s="324"/>
      <c r="G3" s="359" t="s">
        <v>201</v>
      </c>
      <c r="H3" s="326" t="s">
        <v>202</v>
      </c>
      <c r="I3" s="327"/>
      <c r="J3" s="327"/>
      <c r="K3" s="328"/>
      <c r="L3" s="324"/>
      <c r="M3" s="15"/>
      <c r="N3" s="15"/>
      <c r="O3" s="15"/>
      <c r="P3" s="15"/>
      <c r="Q3" s="15"/>
      <c r="R3" s="15"/>
    </row>
    <row r="4" spans="1:18" ht="65.25" customHeight="1">
      <c r="A4" s="370"/>
      <c r="B4" s="341"/>
      <c r="C4" s="341"/>
      <c r="D4" s="342"/>
      <c r="E4" s="325"/>
      <c r="F4" s="325"/>
      <c r="G4" s="378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3" t="s">
        <v>205</v>
      </c>
      <c r="C5" s="343"/>
      <c r="D5" s="344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45" t="s">
        <v>152</v>
      </c>
      <c r="C6" s="346"/>
      <c r="D6" s="347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45" t="s">
        <v>153</v>
      </c>
      <c r="C7" s="346"/>
      <c r="D7" s="347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1" t="s">
        <v>384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48" t="s">
        <v>128</v>
      </c>
      <c r="P10" s="334" t="s">
        <v>48</v>
      </c>
      <c r="Q10" s="335"/>
      <c r="R10" s="336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48"/>
      <c r="P11" s="332" t="s">
        <v>201</v>
      </c>
      <c r="Q11" s="334" t="s">
        <v>202</v>
      </c>
      <c r="R11" s="336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48"/>
      <c r="P12" s="333"/>
      <c r="Q12" s="8" t="s">
        <v>129</v>
      </c>
      <c r="R12" s="8" t="s">
        <v>280</v>
      </c>
    </row>
    <row r="13" spans="1:18" s="6" customFormat="1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3" t="s">
        <v>385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21.75" customHeight="1">
      <c r="A18" s="359" t="s">
        <v>290</v>
      </c>
      <c r="B18" s="361" t="s">
        <v>226</v>
      </c>
      <c r="C18" s="337"/>
      <c r="D18" s="338"/>
      <c r="E18" s="361" t="s">
        <v>183</v>
      </c>
      <c r="F18" s="362"/>
      <c r="G18" s="326" t="s">
        <v>281</v>
      </c>
      <c r="H18" s="328"/>
      <c r="I18" s="326" t="s">
        <v>227</v>
      </c>
      <c r="J18" s="328"/>
      <c r="K18" s="326" t="s">
        <v>228</v>
      </c>
      <c r="L18" s="365"/>
      <c r="M18" s="366"/>
      <c r="N18" s="359" t="s">
        <v>318</v>
      </c>
      <c r="O18" s="375" t="s">
        <v>17</v>
      </c>
      <c r="P18" s="376"/>
      <c r="Q18" s="322"/>
      <c r="R18" s="322"/>
    </row>
    <row r="19" spans="1:18" ht="47.25" customHeight="1">
      <c r="A19" s="360"/>
      <c r="B19" s="363"/>
      <c r="C19" s="374"/>
      <c r="D19" s="364"/>
      <c r="E19" s="363"/>
      <c r="F19" s="364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0"/>
      <c r="O19" s="27" t="s">
        <v>179</v>
      </c>
      <c r="P19" s="27" t="s">
        <v>180</v>
      </c>
      <c r="Q19" s="322"/>
      <c r="R19" s="322"/>
    </row>
    <row r="20" spans="1:18" s="6" customFormat="1" ht="12.75">
      <c r="A20" s="14" t="s">
        <v>283</v>
      </c>
      <c r="B20" s="367" t="s">
        <v>205</v>
      </c>
      <c r="C20" s="343"/>
      <c r="D20" s="344"/>
      <c r="E20" s="368" t="s">
        <v>206</v>
      </c>
      <c r="F20" s="36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9" t="s">
        <v>386</v>
      </c>
      <c r="C21" s="349"/>
      <c r="D21" s="349"/>
      <c r="E21" s="370" t="s">
        <v>178</v>
      </c>
      <c r="F21" s="37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29" t="s">
        <v>265</v>
      </c>
      <c r="C22" s="330"/>
      <c r="D22" s="331"/>
      <c r="E22" s="326">
        <v>115</v>
      </c>
      <c r="F22" s="328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29" t="s">
        <v>49</v>
      </c>
      <c r="C23" s="330"/>
      <c r="D23" s="331"/>
      <c r="E23" s="326">
        <v>127</v>
      </c>
      <c r="F23" s="328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29" t="s">
        <v>266</v>
      </c>
      <c r="C24" s="330"/>
      <c r="D24" s="331"/>
      <c r="E24" s="326">
        <v>146</v>
      </c>
      <c r="F24" s="328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29" t="s">
        <v>182</v>
      </c>
      <c r="C25" s="330"/>
      <c r="D25" s="331"/>
      <c r="E25" s="326">
        <v>147</v>
      </c>
      <c r="F25" s="328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29" t="s">
        <v>325</v>
      </c>
      <c r="C26" s="330"/>
      <c r="D26" s="331"/>
      <c r="E26" s="326">
        <v>149</v>
      </c>
      <c r="F26" s="328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29" t="s">
        <v>56</v>
      </c>
      <c r="C27" s="330"/>
      <c r="D27" s="331"/>
      <c r="E27" s="326">
        <v>152</v>
      </c>
      <c r="F27" s="328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1" t="s">
        <v>235</v>
      </c>
      <c r="C28" s="352"/>
      <c r="D28" s="353"/>
      <c r="E28" s="354" t="s">
        <v>236</v>
      </c>
      <c r="F28" s="355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56" t="s">
        <v>57</v>
      </c>
      <c r="C29" s="357"/>
      <c r="D29" s="358"/>
      <c r="E29" s="354" t="s">
        <v>130</v>
      </c>
      <c r="F29" s="355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49" t="s">
        <v>237</v>
      </c>
      <c r="C30" s="349"/>
      <c r="D30" s="349"/>
      <c r="E30" s="350"/>
      <c r="F30" s="350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49" t="s">
        <v>58</v>
      </c>
      <c r="C31" s="349"/>
      <c r="D31" s="349"/>
      <c r="E31" s="350"/>
      <c r="F31" s="350"/>
      <c r="G31" s="208">
        <f>G21+G28+G29+G30</f>
        <v>0</v>
      </c>
      <c r="H31" s="208">
        <f t="shared" ref="H31:P31" si="0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85" firstPageNumber="10" fitToHeight="2" orientation="landscape" useFirstPageNumber="1" verticalDpi="300" r:id="rId1"/>
  <headerFooter alignWithMargins="0">
    <oddFooter>&amp;R&amp;P&amp;C&amp;CФорма № 1, Підрозділ: Тлумацький районний суд Івано-Франківської області, Початок періоду: 01.01.2017, Кінець періоду: 31.12.2017&amp;LB5708CEC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K173"/>
  <sheetViews>
    <sheetView topLeftCell="B19" zoomScale="115" zoomScaleNormal="115" workbookViewId="0">
      <selection activeCell="D20" sqref="D20:J41"/>
    </sheetView>
  </sheetViews>
  <sheetFormatPr defaultRowHeight="11.25"/>
  <cols>
    <col min="1" max="1" width="6.85546875" style="3" customWidth="1"/>
    <col min="2" max="2" width="49.7109375" style="3" customWidth="1"/>
    <col min="3" max="3" width="12.140625" style="3" customWidth="1"/>
    <col min="4" max="4" width="12.42578125" style="3" customWidth="1"/>
    <col min="5" max="5" width="7.5703125" style="3" customWidth="1"/>
    <col min="6" max="6" width="8.42578125" style="3" customWidth="1"/>
    <col min="7" max="7" width="9.42578125" style="3" customWidth="1"/>
    <col min="8" max="8" width="10.140625" style="3" customWidth="1"/>
    <col min="9" max="9" width="13.28515625" style="3" customWidth="1"/>
    <col min="10" max="10" width="12.28515625" style="3" customWidth="1"/>
    <col min="11" max="11" width="16.140625" style="3" customWidth="1"/>
    <col min="12" max="16384" width="9.140625" style="3"/>
  </cols>
  <sheetData>
    <row r="1" spans="1:11" s="7" customFormat="1" ht="17.25" customHeight="1">
      <c r="A1" s="385" t="s">
        <v>387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9" customFormat="1" ht="27" customHeight="1">
      <c r="A2" s="390" t="s">
        <v>290</v>
      </c>
      <c r="B2" s="386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48" t="s">
        <v>241</v>
      </c>
      <c r="H2" s="323" t="s">
        <v>242</v>
      </c>
      <c r="I2" s="323" t="s">
        <v>243</v>
      </c>
      <c r="J2" s="388" t="s">
        <v>244</v>
      </c>
      <c r="K2" s="389"/>
    </row>
    <row r="3" spans="1:11" s="9" customFormat="1" ht="33.75" customHeight="1">
      <c r="A3" s="391"/>
      <c r="B3" s="387"/>
      <c r="C3" s="384"/>
      <c r="D3" s="325"/>
      <c r="E3" s="325"/>
      <c r="F3" s="384"/>
      <c r="G3" s="348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 t="shared" ref="D13:K13" si="0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11" s="31" customFormat="1" ht="24.75" customHeight="1">
      <c r="A15" s="382" t="s">
        <v>391</v>
      </c>
      <c r="B15" s="382"/>
      <c r="C15" s="382"/>
      <c r="D15" s="382"/>
      <c r="E15" s="382"/>
      <c r="F15" s="382"/>
      <c r="G15" s="382"/>
    </row>
    <row r="16" spans="1:11" s="32" customFormat="1" ht="22.5" customHeight="1">
      <c r="A16" s="370" t="s">
        <v>290</v>
      </c>
      <c r="B16" s="370" t="s">
        <v>314</v>
      </c>
      <c r="C16" s="370" t="s">
        <v>284</v>
      </c>
      <c r="D16" s="359" t="s">
        <v>246</v>
      </c>
      <c r="E16" s="359" t="s">
        <v>240</v>
      </c>
      <c r="F16" s="359" t="s">
        <v>311</v>
      </c>
      <c r="G16" s="370" t="s">
        <v>241</v>
      </c>
      <c r="H16" s="370"/>
      <c r="I16" s="381"/>
      <c r="J16" s="348" t="s">
        <v>247</v>
      </c>
      <c r="K16" s="78"/>
    </row>
    <row r="17" spans="1:11" s="32" customFormat="1" ht="22.5" customHeight="1">
      <c r="A17" s="370"/>
      <c r="B17" s="370"/>
      <c r="C17" s="370"/>
      <c r="D17" s="383"/>
      <c r="E17" s="383"/>
      <c r="F17" s="383"/>
      <c r="G17" s="323" t="s">
        <v>201</v>
      </c>
      <c r="H17" s="327" t="s">
        <v>9</v>
      </c>
      <c r="I17" s="379"/>
      <c r="J17" s="348"/>
      <c r="K17" s="78"/>
    </row>
    <row r="18" spans="1:11" s="32" customFormat="1" ht="46.5" customHeight="1">
      <c r="A18" s="370"/>
      <c r="B18" s="359"/>
      <c r="C18" s="359"/>
      <c r="D18" s="383"/>
      <c r="E18" s="383"/>
      <c r="F18" s="383"/>
      <c r="G18" s="38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 t="shared" ref="D36:J36" si="1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honeticPr fontId="0" type="noConversion"/>
  <pageMargins left="0.39370078740157483" right="0.39370078740157483" top="0.39370078740157483" bottom="0.39370078740157483" header="0.39370078740157483" footer="0.39370078740157483"/>
  <pageSetup paperSize="9" scale="79" firstPageNumber="12" orientation="landscape" useFirstPageNumber="1" verticalDpi="300" r:id="rId1"/>
  <headerFooter alignWithMargins="0">
    <oddFooter>&amp;R&amp;P&amp;C&amp;CФорма № 1, Підрозділ: Тлумацький районний суд Івано-Франківської області, Початок періоду: 01.01.2017, Кінець періоду: 31.12.2017&amp;LB5708CEC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V22"/>
  <sheetViews>
    <sheetView topLeftCell="A14" zoomScaleNormal="100" workbookViewId="0">
      <selection activeCell="D18" sqref="D18"/>
    </sheetView>
  </sheetViews>
  <sheetFormatPr defaultRowHeight="12.75"/>
  <cols>
    <col min="1" max="1" width="3.5703125" style="22" customWidth="1"/>
    <col min="2" max="2" width="3.28515625" style="22" customWidth="1"/>
    <col min="3" max="3" width="28.85546875" style="22" customWidth="1"/>
    <col min="4" max="4" width="20.42578125" style="23" customWidth="1"/>
    <col min="5" max="5" width="8" style="22" customWidth="1"/>
    <col min="6" max="6" width="8.28515625" style="22" customWidth="1"/>
    <col min="7" max="7" width="7.42578125" style="22" customWidth="1"/>
    <col min="8" max="8" width="6.28515625" style="22" customWidth="1"/>
    <col min="9" max="10" width="7.42578125" style="22" customWidth="1"/>
    <col min="11" max="11" width="6.7109375" style="22" customWidth="1"/>
    <col min="12" max="12" width="8.7109375" style="22" customWidth="1"/>
    <col min="13" max="13" width="7" style="22" customWidth="1"/>
    <col min="14" max="14" width="5.7109375" style="22" customWidth="1"/>
    <col min="15" max="15" width="6.28515625" style="22" customWidth="1"/>
    <col min="16" max="16" width="6.85546875" style="22" customWidth="1"/>
    <col min="17" max="17" width="8.28515625" style="22" customWidth="1"/>
    <col min="18" max="16384" width="9.140625" style="22"/>
  </cols>
  <sheetData>
    <row r="1" spans="1:22" ht="17.25" customHeight="1">
      <c r="A1" s="408" t="s">
        <v>395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spans="1:22" ht="26.25" customHeight="1">
      <c r="A2" s="392" t="s">
        <v>290</v>
      </c>
      <c r="B2" s="415" t="s">
        <v>226</v>
      </c>
      <c r="C2" s="416"/>
      <c r="D2" s="392" t="s">
        <v>140</v>
      </c>
      <c r="E2" s="392" t="s">
        <v>133</v>
      </c>
      <c r="F2" s="392" t="s">
        <v>18</v>
      </c>
      <c r="G2" s="404" t="s">
        <v>198</v>
      </c>
      <c r="H2" s="426" t="s">
        <v>301</v>
      </c>
      <c r="I2" s="427"/>
      <c r="J2" s="427"/>
      <c r="K2" s="427"/>
      <c r="L2" s="392" t="s">
        <v>302</v>
      </c>
      <c r="M2" s="428" t="s">
        <v>396</v>
      </c>
      <c r="N2" s="429"/>
      <c r="O2" s="429"/>
      <c r="P2" s="429"/>
      <c r="Q2" s="430"/>
      <c r="R2" s="105"/>
      <c r="S2" s="105"/>
      <c r="T2" s="105"/>
      <c r="U2" s="105"/>
      <c r="V2" s="105"/>
    </row>
    <row r="3" spans="1:22" ht="27" customHeight="1">
      <c r="A3" s="393"/>
      <c r="B3" s="417"/>
      <c r="C3" s="418"/>
      <c r="D3" s="410"/>
      <c r="E3" s="410"/>
      <c r="F3" s="410"/>
      <c r="G3" s="405"/>
      <c r="H3" s="392" t="s">
        <v>201</v>
      </c>
      <c r="I3" s="421" t="s">
        <v>202</v>
      </c>
      <c r="J3" s="422"/>
      <c r="K3" s="422"/>
      <c r="L3" s="393"/>
      <c r="M3" s="424" t="s">
        <v>303</v>
      </c>
      <c r="N3" s="424" t="s">
        <v>19</v>
      </c>
      <c r="O3" s="424" t="s">
        <v>304</v>
      </c>
      <c r="P3" s="424" t="s">
        <v>312</v>
      </c>
      <c r="Q3" s="424" t="s">
        <v>305</v>
      </c>
    </row>
    <row r="4" spans="1:22" ht="35.25" customHeight="1">
      <c r="A4" s="393"/>
      <c r="B4" s="417"/>
      <c r="C4" s="418"/>
      <c r="D4" s="410"/>
      <c r="E4" s="410"/>
      <c r="F4" s="410"/>
      <c r="G4" s="405"/>
      <c r="H4" s="393"/>
      <c r="I4" s="397" t="s">
        <v>306</v>
      </c>
      <c r="J4" s="423" t="s">
        <v>142</v>
      </c>
      <c r="K4" s="397" t="s">
        <v>307</v>
      </c>
      <c r="L4" s="393"/>
      <c r="M4" s="425"/>
      <c r="N4" s="425"/>
      <c r="O4" s="425"/>
      <c r="P4" s="425"/>
      <c r="Q4" s="424"/>
    </row>
    <row r="5" spans="1:22" ht="93.75" customHeight="1">
      <c r="A5" s="394"/>
      <c r="B5" s="419"/>
      <c r="C5" s="420"/>
      <c r="D5" s="411"/>
      <c r="E5" s="411"/>
      <c r="F5" s="411"/>
      <c r="G5" s="398"/>
      <c r="H5" s="393"/>
      <c r="I5" s="398"/>
      <c r="J5" s="398"/>
      <c r="K5" s="411"/>
      <c r="L5" s="394"/>
      <c r="M5" s="425"/>
      <c r="N5" s="425"/>
      <c r="O5" s="425"/>
      <c r="P5" s="425"/>
      <c r="Q5" s="424"/>
    </row>
    <row r="6" spans="1:22" s="25" customFormat="1" ht="11.25" customHeight="1">
      <c r="A6" s="24" t="s">
        <v>204</v>
      </c>
      <c r="B6" s="406" t="s">
        <v>205</v>
      </c>
      <c r="C6" s="407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22" ht="36.75" customHeight="1">
      <c r="A7" s="107">
        <v>1</v>
      </c>
      <c r="B7" s="413" t="s">
        <v>108</v>
      </c>
      <c r="C7" s="414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00" t="s">
        <v>137</v>
      </c>
      <c r="C8" s="400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22" ht="24" customHeight="1">
      <c r="A9" s="108">
        <v>3</v>
      </c>
      <c r="B9" s="403" t="s">
        <v>138</v>
      </c>
      <c r="C9" s="403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01" t="s">
        <v>110</v>
      </c>
      <c r="C10" s="402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22" ht="26.25" customHeight="1">
      <c r="A11" s="108">
        <v>5</v>
      </c>
      <c r="B11" s="403" t="s">
        <v>112</v>
      </c>
      <c r="C11" s="403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00" t="s">
        <v>111</v>
      </c>
      <c r="C12" s="400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22" ht="14.25" customHeight="1">
      <c r="A13" s="108">
        <v>7</v>
      </c>
      <c r="B13" s="395" t="s">
        <v>279</v>
      </c>
      <c r="C13" s="395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22" ht="14.25" customHeight="1">
      <c r="A14" s="96">
        <v>8</v>
      </c>
      <c r="B14" s="396" t="s">
        <v>132</v>
      </c>
      <c r="C14" s="396"/>
      <c r="D14" s="107"/>
      <c r="E14" s="201">
        <f t="shared" ref="E14:Q14" si="0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>
      <c r="A15" s="95">
        <v>9</v>
      </c>
      <c r="B15" s="412" t="s">
        <v>141</v>
      </c>
      <c r="C15" s="412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22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399" t="s">
        <v>162</v>
      </c>
      <c r="B17" s="399"/>
      <c r="C17" s="399"/>
      <c r="D17" s="399"/>
      <c r="E17" s="399"/>
      <c r="F17" s="399"/>
      <c r="G17" s="399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22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22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22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22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22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M2:Q2"/>
    <mergeCell ref="Q3:Q5"/>
    <mergeCell ref="B15:C15"/>
    <mergeCell ref="B7:C7"/>
    <mergeCell ref="B9:C9"/>
    <mergeCell ref="H3:H5"/>
    <mergeCell ref="B2:C5"/>
    <mergeCell ref="I3:K3"/>
    <mergeCell ref="J4:J5"/>
    <mergeCell ref="H2:K2"/>
    <mergeCell ref="K4:K5"/>
    <mergeCell ref="B6:C6"/>
    <mergeCell ref="A1:Q1"/>
    <mergeCell ref="A2:A5"/>
    <mergeCell ref="D2:D5"/>
    <mergeCell ref="E2:E5"/>
    <mergeCell ref="F2:F5"/>
    <mergeCell ref="M3:M5"/>
    <mergeCell ref="P3:P5"/>
    <mergeCell ref="O3:O5"/>
    <mergeCell ref="N3:N5"/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</mergeCells>
  <phoneticPr fontId="10" type="noConversion"/>
  <pageMargins left="0.39370078740157483" right="0.39370078740157483" top="0.59055118110236227" bottom="0.59055118110236227" header="0.39370078740157483" footer="0.39370078740157483"/>
  <pageSetup paperSize="9" scale="94" firstPageNumber="13" orientation="landscape" useFirstPageNumber="1" r:id="rId1"/>
  <headerFooter alignWithMargins="0">
    <oddFooter>&amp;R&amp;P&amp;C&amp;CФорма № 1, Підрозділ: Тлумацький районний суд Івано-Франківської області, Початок періоду: 01.01.2017, Кінець періоду: 31.12.2017&amp;LB5708CEC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Q65"/>
  <sheetViews>
    <sheetView topLeftCell="A13" zoomScaleNormal="100" zoomScaleSheetLayoutView="100" workbookViewId="0">
      <selection activeCell="D27" sqref="D27"/>
    </sheetView>
  </sheetViews>
  <sheetFormatPr defaultRowHeight="12.75"/>
  <cols>
    <col min="1" max="1" width="5.140625" style="1" customWidth="1"/>
    <col min="2" max="2" width="73" style="1" customWidth="1"/>
    <col min="3" max="3" width="9.85546875" style="1" customWidth="1"/>
    <col min="4" max="4" width="15.85546875" style="1" customWidth="1"/>
    <col min="5" max="5" width="11.28515625" style="1" customWidth="1"/>
    <col min="6" max="6" width="10.42578125" style="1" customWidth="1"/>
    <col min="7" max="7" width="10.85546875" style="1" customWidth="1"/>
    <col min="8" max="8" width="10.5703125" style="1" customWidth="1"/>
    <col min="9" max="9" width="21.5703125" style="1" bestFit="1" customWidth="1"/>
    <col min="10" max="16" width="4.85546875" style="1" customWidth="1"/>
    <col min="17" max="16384" width="9.140625" style="1"/>
  </cols>
  <sheetData>
    <row r="1" spans="1:11" s="31" customFormat="1" ht="21" customHeight="1">
      <c r="A1" s="433" t="s">
        <v>397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7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7" s="31" customFormat="1" ht="12.75" customHeight="1">
      <c r="A18" s="89">
        <v>15</v>
      </c>
      <c r="B18" s="87" t="s">
        <v>164</v>
      </c>
      <c r="C18" s="8"/>
      <c r="D18" s="194">
        <f t="shared" ref="D18:I18" si="0">SUM(D4:D17)</f>
        <v>0</v>
      </c>
      <c r="E18" s="194">
        <f t="shared" si="0"/>
        <v>0</v>
      </c>
      <c r="F18" s="194">
        <f t="shared" si="0"/>
        <v>0</v>
      </c>
      <c r="G18" s="194">
        <f t="shared" si="0"/>
        <v>0</v>
      </c>
      <c r="H18" s="194">
        <f t="shared" si="0"/>
        <v>0</v>
      </c>
      <c r="I18" s="194">
        <f t="shared" si="0"/>
        <v>0</v>
      </c>
      <c r="J18" s="33"/>
      <c r="K18" s="33"/>
    </row>
    <row r="19" spans="1:17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7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7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7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4"/>
      <c r="F23" s="434"/>
      <c r="G23" s="178"/>
      <c r="H23" s="435" t="s">
        <v>403</v>
      </c>
      <c r="I23" s="435"/>
      <c r="J23" s="150"/>
      <c r="K23" s="56"/>
      <c r="L23" s="55"/>
      <c r="M23" s="438"/>
      <c r="N23" s="438"/>
      <c r="O23" s="438"/>
      <c r="P23" s="438"/>
      <c r="Q23" s="438"/>
    </row>
    <row r="24" spans="1:17" ht="15" customHeight="1">
      <c r="A24" s="84"/>
      <c r="B24" s="58"/>
      <c r="C24" s="179"/>
      <c r="D24" s="179"/>
      <c r="E24" s="436" t="s">
        <v>346</v>
      </c>
      <c r="F24" s="436"/>
      <c r="G24" s="180"/>
      <c r="H24" s="437" t="s">
        <v>347</v>
      </c>
      <c r="I24" s="43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9"/>
      <c r="I25" s="43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4"/>
      <c r="F26" s="434"/>
      <c r="G26" s="182"/>
      <c r="H26" s="435" t="s">
        <v>404</v>
      </c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6" t="s">
        <v>346</v>
      </c>
      <c r="F27" s="436"/>
      <c r="G27" s="180"/>
      <c r="H27" s="437" t="s">
        <v>347</v>
      </c>
      <c r="I27" s="43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1" t="s">
        <v>405</v>
      </c>
      <c r="F30" s="431"/>
      <c r="G30" s="431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1" t="s">
        <v>406</v>
      </c>
      <c r="F31" s="431"/>
      <c r="G31" s="431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1" t="s">
        <v>407</v>
      </c>
      <c r="F32" s="431"/>
      <c r="G32" s="431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2" t="s">
        <v>408</v>
      </c>
      <c r="D34" s="432"/>
      <c r="E34" s="185"/>
      <c r="F34" s="185"/>
      <c r="G34" s="185"/>
      <c r="H34" s="185"/>
      <c r="I34" s="185"/>
      <c r="J34" s="30"/>
      <c r="K34" s="30"/>
    </row>
    <row r="65" spans="8:8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84" firstPageNumber="14" orientation="landscape" useFirstPageNumber="1" verticalDpi="300" r:id="rId1"/>
  <headerFooter alignWithMargins="0">
    <oddFooter>&amp;R&amp;P&amp;C&amp;CФорма № 1, Підрозділ: Тлумацький районний суд Івано-Франківської області, Початок періоду: 01.01.2017, Кінець періоду: 31.12.2017&amp;LB5708CEC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Титул</vt:lpstr>
      <vt:lpstr>розділ 1</vt:lpstr>
      <vt:lpstr>розділ 2</vt:lpstr>
      <vt:lpstr>довідка</vt:lpstr>
      <vt:lpstr>розділи 3, 4, 5</vt:lpstr>
      <vt:lpstr>розділи 6, 7</vt:lpstr>
      <vt:lpstr>розділ 8</vt:lpstr>
      <vt:lpstr>розділ 9</vt:lpstr>
      <vt:lpstr>Титул!OLE_LINK6</vt:lpstr>
      <vt:lpstr>'розділ 2'!Заголовки_для_печати</vt:lpstr>
      <vt:lpstr>довідка!Область_печати</vt:lpstr>
      <vt:lpstr>'розділ 2'!Область_печати</vt:lpstr>
      <vt:lpstr>'розділ 8'!Область_печати</vt:lpstr>
      <vt:lpstr>'розділ 9'!Область_печати</vt:lpstr>
      <vt:lpstr>'розділи 6, 7'!Область_печати</vt:lpstr>
      <vt:lpstr>Титул!Область_печати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2015-12-10T11:35:34Z</cp:lastPrinted>
  <dcterms:created xsi:type="dcterms:W3CDTF">2015-09-09T11:44:43Z</dcterms:created>
  <dcterms:modified xsi:type="dcterms:W3CDTF">2019-05-03T09:29:17Z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1_00353_4.2017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B5708CEC</vt:lpwstr>
  </property>
  <property fmtid="{D5CDD505-2E9C-101B-9397-08002B2CF9AE}" pid="9" name="Підрозділ">
    <vt:lpwstr>Тлумацький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3.20.0.1578</vt:lpwstr>
  </property>
</Properties>
</file>