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<sst xmlns="http://schemas.openxmlformats.org/spreadsheetml/2006/main" count="154" uniqueCount="129">
  <si>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</si>
  <si>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</si>
  <si>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</si>
  <si>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</si>
  <si>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</si>
  <si>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</si>
  <si>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</si>
  <si>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</si>
  <si>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</si>
  <si>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</si>
  <si>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</si>
  <si>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</si>
  <si>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</si>
  <si>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</si>
  <si>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</si>
  <si>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</si>
  <si>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</si>
  <si>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</si>
  <si>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</si>
  <si>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</si>
  <si>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</si>
  <si>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</si>
  <si>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</si>
  <si>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</si>
  <si>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</si>
  <si>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</si>
  <si>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</si>
  <si>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</si>
  <si>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</si>
  <si>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</si>
  <si>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</si>
  <si>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</si>
  <si>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</si>
  <si>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</si>
  <si>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</si>
  <si>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</si>
  <si>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</si>
  <si>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</si>
  <si>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</si>
  <si>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</si>
  <si>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</si>
  <si>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</si>
  <si>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</si>
  <si>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</si>
  <si>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</si>
  <si>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</si>
  <si>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</si>
  <si>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</si>
  <si>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</si>
  <si>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</si>
  <si>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</si>
  <si>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</si>
  <si>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</si>
  <si>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</si>
  <si>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</si>
  <si>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</si>
  <si>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</si>
  <si>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</si>
  <si>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</si>
  <si>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</si>
  <si>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</si>
  <si>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</si>
  <si>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</si>
  <si>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</si>
  <si>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</si>
  <si>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</si>
  <si>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</si>
  <si>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</si>
  <si>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</si>
  <si>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</si>
  <si>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</si>
  <si>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</si>
  <si>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</si>
  <si>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</si>
  <si>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</si>
  <si>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</si>
  <si>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</si>
  <si>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</si>
  <si>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</si>
  <si>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</si>
  <si>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</si>
  <si>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</si>
  <si>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</si>
  <si>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</si>
  <si>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</si>
  <si>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</si>
  <si>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</si>
  <si>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</si>
  <si>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</si>
  <si>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</si>
  <si>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</si>
  <si>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</si>
  <si>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</si>
  <si>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</si>
  <si>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</si>
  <si>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</si>
  <si>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</si>
  <si>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</si>
  <si>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</si>
  <si>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</si>
  <si>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</si>
  <si>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</si>
  <si>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</si>
  <si>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</si>
  <si>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</si>
  <si>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</si>
  <si>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</si>
  <si>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</si>
  <si>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</si>
  <si>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</si>
  <si>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</si>
  <si>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</si>
  <si>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</si>
  <si>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</si>
  <si>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</si>
  <si>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</si>
  <si>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</si>
  <si>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</si>
  <si>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</si>
  <si>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Борщівський районний суд Тернопільської області</t>
  </si>
  <si>
    <t>48702. Тернопільська область.м. Борщів</t>
  </si>
  <si>
    <t>вул. Січових Стрільців</t>
  </si>
  <si>
    <t/>
  </si>
  <si>
    <t>П.В. Чир</t>
  </si>
  <si>
    <t>Т.З. Мельник</t>
  </si>
  <si>
    <t>0(3541)-2-11-99</t>
  </si>
  <si>
    <t>0(3541)-2-36-55</t>
  </si>
  <si>
    <t>inbox@bv.te.court.gov.ua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</si>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</sst>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11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&amp;C&amp;L46754EC1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844</v>
      </c>
      <c r="D6" s="96">
        <f t="shared" si="0"/>
        <v>738633.8899999999</v>
      </c>
      <c r="E6" s="96">
        <f t="shared" si="0"/>
        <v>602</v>
      </c>
      <c r="F6" s="96">
        <f t="shared" si="0"/>
        <v>618510.14</v>
      </c>
      <c r="G6" s="96">
        <f t="shared" si="0"/>
        <v>23</v>
      </c>
      <c r="H6" s="96">
        <f t="shared" si="0"/>
        <v>31636.009999999995</v>
      </c>
      <c r="I6" s="96">
        <f t="shared" si="0"/>
        <v>117</v>
      </c>
      <c r="J6" s="96">
        <f t="shared" si="0"/>
        <v>50909.1</v>
      </c>
      <c r="K6" s="96">
        <f t="shared" si="0"/>
        <v>124</v>
      </c>
      <c r="L6" s="96">
        <f t="shared" si="0"/>
        <v>59902.799999999996</v>
      </c>
    </row>
    <row r="7" spans="1:12" ht="16.5" customHeight="1" x14ac:dyDescent="0.2">
      <c r="A7" s="87">
        <v>2</v>
      </c>
      <c r="B7" s="90" t="s">
        <v>74</v>
      </c>
      <c r="C7" s="97">
        <v>314</v>
      </c>
      <c r="D7" s="97">
        <v>453171.89</v>
      </c>
      <c r="E7" s="97">
        <v>228</v>
      </c>
      <c r="F7" s="97">
        <v>363092.24</v>
      </c>
      <c r="G7" s="97">
        <v>17</v>
      </c>
      <c r="H7" s="97">
        <v>28210.01</v>
      </c>
      <c r="I7" s="97">
        <v>41</v>
      </c>
      <c r="J7" s="97">
        <v>31507</v>
      </c>
      <c r="K7" s="97">
        <v>47</v>
      </c>
      <c r="L7" s="97">
        <v>39540.199999999997</v>
      </c>
    </row>
    <row r="8" spans="1:12" ht="16.5" customHeight="1" x14ac:dyDescent="0.2">
      <c r="A8" s="87">
        <v>3</v>
      </c>
      <c r="B8" s="91" t="s">
        <v>75</v>
      </c>
      <c r="C8" s="97">
        <v>76</v>
      </c>
      <c r="D8" s="97">
        <v>178627.79</v>
      </c>
      <c r="E8" s="97">
        <v>67</v>
      </c>
      <c r="F8" s="97">
        <v>158061.59</v>
      </c>
      <c r="G8" s="97">
        <v>13</v>
      </c>
      <c r="H8" s="97">
        <v>23860</v>
      </c>
      <c r="I8" s="97">
        <v>3</v>
      </c>
      <c r="J8" s="97">
        <v>2241.6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238</v>
      </c>
      <c r="D9" s="97">
        <v>274544.09999999998</v>
      </c>
      <c r="E9" s="97">
        <v>161</v>
      </c>
      <c r="F9" s="97">
        <v>205030.65</v>
      </c>
      <c r="G9" s="97">
        <v>4</v>
      </c>
      <c r="H9" s="97">
        <v>4350.01</v>
      </c>
      <c r="I9" s="97">
        <v>38</v>
      </c>
      <c r="J9" s="97">
        <v>29265.4</v>
      </c>
      <c r="K9" s="97">
        <v>47</v>
      </c>
      <c r="L9" s="97">
        <v>39540.199999999997</v>
      </c>
    </row>
    <row r="10" spans="1:12" ht="19.5" customHeight="1" x14ac:dyDescent="0.2">
      <c r="A10" s="87">
        <v>5</v>
      </c>
      <c r="B10" s="90" t="s">
        <v>77</v>
      </c>
      <c r="C10" s="97">
        <v>97</v>
      </c>
      <c r="D10" s="97">
        <v>79913.600000000006</v>
      </c>
      <c r="E10" s="97">
        <v>94</v>
      </c>
      <c r="F10" s="97">
        <v>86869.199999999895</v>
      </c>
      <c r="G10" s="97"/>
      <c r="H10" s="97"/>
      <c r="I10" s="97">
        <v>2</v>
      </c>
      <c r="J10" s="97">
        <v>2305.1999999999998</v>
      </c>
      <c r="K10" s="97">
        <v>2</v>
      </c>
      <c r="L10" s="97">
        <v>3842</v>
      </c>
    </row>
    <row r="11" spans="1:12" ht="19.5" customHeight="1" x14ac:dyDescent="0.2">
      <c r="A11" s="87">
        <v>6</v>
      </c>
      <c r="B11" s="91" t="s">
        <v>78</v>
      </c>
      <c r="C11" s="97">
        <v>4</v>
      </c>
      <c r="D11" s="97">
        <v>7684</v>
      </c>
      <c r="E11" s="97">
        <v>1</v>
      </c>
      <c r="F11" s="97">
        <v>1921</v>
      </c>
      <c r="G11" s="97"/>
      <c r="H11" s="97"/>
      <c r="I11" s="97">
        <v>1</v>
      </c>
      <c r="J11" s="97">
        <v>768.4</v>
      </c>
      <c r="K11" s="97">
        <v>2</v>
      </c>
      <c r="L11" s="97">
        <v>3842</v>
      </c>
    </row>
    <row r="12" spans="1:12" ht="19.5" customHeight="1" x14ac:dyDescent="0.2">
      <c r="A12" s="87">
        <v>7</v>
      </c>
      <c r="B12" s="91" t="s">
        <v>79</v>
      </c>
      <c r="C12" s="97">
        <v>93</v>
      </c>
      <c r="D12" s="97">
        <v>72229.600000000093</v>
      </c>
      <c r="E12" s="97">
        <v>93</v>
      </c>
      <c r="F12" s="97">
        <v>84948.199999999895</v>
      </c>
      <c r="G12" s="97"/>
      <c r="H12" s="97"/>
      <c r="I12" s="97">
        <v>1</v>
      </c>
      <c r="J12" s="97">
        <v>1536.8</v>
      </c>
      <c r="K12" s="97"/>
      <c r="L12" s="97"/>
    </row>
    <row r="13" spans="1:12" ht="15" customHeight="1" x14ac:dyDescent="0.2">
      <c r="A13" s="87">
        <v>8</v>
      </c>
      <c r="B13" s="90" t="s">
        <v>18</v>
      </c>
      <c r="C13" s="97">
        <v>163</v>
      </c>
      <c r="D13" s="97">
        <v>125249.2</v>
      </c>
      <c r="E13" s="97">
        <v>155</v>
      </c>
      <c r="F13" s="97">
        <v>119100</v>
      </c>
      <c r="G13" s="97">
        <v>2</v>
      </c>
      <c r="H13" s="97">
        <v>1152.5999999999999</v>
      </c>
      <c r="I13" s="97">
        <v>5</v>
      </c>
      <c r="J13" s="97">
        <v>3842</v>
      </c>
      <c r="K13" s="97">
        <v>3</v>
      </c>
      <c r="L13" s="97">
        <v>2305.1999999999998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95</v>
      </c>
      <c r="D15" s="97">
        <v>37651.599999999999</v>
      </c>
      <c r="E15" s="97">
        <v>90</v>
      </c>
      <c r="F15" s="97">
        <v>36499</v>
      </c>
      <c r="G15" s="97">
        <v>3</v>
      </c>
      <c r="H15" s="97">
        <v>1120.8</v>
      </c>
      <c r="I15" s="97"/>
      <c r="J15" s="97"/>
      <c r="K15" s="97">
        <v>2</v>
      </c>
      <c r="L15" s="97">
        <v>768.4</v>
      </c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93</v>
      </c>
      <c r="D17" s="97">
        <v>35730.6</v>
      </c>
      <c r="E17" s="97">
        <v>88</v>
      </c>
      <c r="F17" s="97">
        <v>34578</v>
      </c>
      <c r="G17" s="97">
        <v>3</v>
      </c>
      <c r="H17" s="97">
        <v>1120.8</v>
      </c>
      <c r="I17" s="97"/>
      <c r="J17" s="97"/>
      <c r="K17" s="97">
        <v>2</v>
      </c>
      <c r="L17" s="97">
        <v>768.4</v>
      </c>
    </row>
    <row r="18" spans="1:12" ht="21" customHeight="1" x14ac:dyDescent="0.2">
      <c r="A18" s="87">
        <v>13</v>
      </c>
      <c r="B18" s="99" t="s">
        <v>104</v>
      </c>
      <c r="C18" s="97">
        <v>167</v>
      </c>
      <c r="D18" s="97">
        <v>32080.7</v>
      </c>
      <c r="E18" s="97">
        <v>28</v>
      </c>
      <c r="F18" s="97">
        <v>5378.8</v>
      </c>
      <c r="G18" s="97"/>
      <c r="H18" s="97"/>
      <c r="I18" s="97">
        <v>69</v>
      </c>
      <c r="J18" s="97">
        <v>13254.9</v>
      </c>
      <c r="K18" s="97">
        <v>70</v>
      </c>
      <c r="L18" s="97">
        <v>13447</v>
      </c>
    </row>
    <row r="19" spans="1:12" ht="21" customHeight="1" x14ac:dyDescent="0.2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6</v>
      </c>
      <c r="D21" s="97">
        <f t="shared" si="1"/>
        <v>10374.799999999999</v>
      </c>
      <c r="E21" s="97">
        <f t="shared" si="1"/>
        <v>5</v>
      </c>
      <c r="F21" s="97">
        <f t="shared" si="1"/>
        <v>7378.7999999999993</v>
      </c>
      <c r="G21" s="97">
        <f t="shared" si="1"/>
        <v>1</v>
      </c>
      <c r="H21" s="97">
        <f t="shared" si="1"/>
        <v>1152.5999999999999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2</v>
      </c>
      <c r="D22" s="97">
        <v>1536.8</v>
      </c>
      <c r="E22" s="97">
        <v>2</v>
      </c>
      <c r="F22" s="97">
        <v>2689.4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4</v>
      </c>
      <c r="D23" s="97">
        <v>8838</v>
      </c>
      <c r="E23" s="97">
        <v>3</v>
      </c>
      <c r="F23" s="97">
        <v>4689.3999999999996</v>
      </c>
      <c r="G23" s="97">
        <v>1</v>
      </c>
      <c r="H23" s="97">
        <v>1152.5999999999999</v>
      </c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2113.1</v>
      </c>
      <c r="E39" s="96">
        <f t="shared" si="3"/>
        <v>3</v>
      </c>
      <c r="F39" s="96">
        <f t="shared" si="3"/>
        <v>2113.1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1536.8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</v>
      </c>
      <c r="D44" s="97">
        <v>1536.8</v>
      </c>
      <c r="E44" s="97">
        <v>2</v>
      </c>
      <c r="F44" s="97">
        <v>1536.8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576.29999999999995</v>
      </c>
      <c r="E49" s="97">
        <v>1</v>
      </c>
      <c r="F49" s="97">
        <v>576.29999999999995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23</v>
      </c>
      <c r="D50" s="96">
        <f t="shared" si="5"/>
        <v>720.38</v>
      </c>
      <c r="E50" s="96">
        <f t="shared" si="5"/>
        <v>23</v>
      </c>
      <c r="F50" s="96">
        <f t="shared" si="5"/>
        <v>734.28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17</v>
      </c>
      <c r="D51" s="97">
        <v>201.72</v>
      </c>
      <c r="E51" s="97">
        <v>17</v>
      </c>
      <c r="F51" s="97">
        <v>210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2</v>
      </c>
      <c r="D54" s="97">
        <v>288.14</v>
      </c>
      <c r="E54" s="97">
        <v>2</v>
      </c>
      <c r="F54" s="97">
        <v>293.76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273</v>
      </c>
      <c r="D55" s="96">
        <v>104886.6</v>
      </c>
      <c r="E55" s="96">
        <v>157</v>
      </c>
      <c r="F55" s="96">
        <v>60219.399999999798</v>
      </c>
      <c r="G55" s="96"/>
      <c r="H55" s="96"/>
      <c r="I55" s="96">
        <v>273</v>
      </c>
      <c r="J55" s="96">
        <v>104886.39999999999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1143</v>
      </c>
      <c r="D56" s="96">
        <f t="shared" si="6"/>
        <v>846353.96999999986</v>
      </c>
      <c r="E56" s="96">
        <f t="shared" si="6"/>
        <v>785</v>
      </c>
      <c r="F56" s="96">
        <f t="shared" si="6"/>
        <v>681576.91999999981</v>
      </c>
      <c r="G56" s="96">
        <f t="shared" si="6"/>
        <v>23</v>
      </c>
      <c r="H56" s="96">
        <f t="shared" si="6"/>
        <v>31636.009999999995</v>
      </c>
      <c r="I56" s="96">
        <f t="shared" si="6"/>
        <v>390</v>
      </c>
      <c r="J56" s="96">
        <f t="shared" si="6"/>
        <v>155795.5</v>
      </c>
      <c r="K56" s="96">
        <f t="shared" si="6"/>
        <v>124</v>
      </c>
      <c r="L56" s="96">
        <f t="shared" si="6"/>
        <v>59902.799999999996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Борщівський районний суд Тернопільської області,_x000D_
 Початок періоду: 01.01.2019, Кінець періоду: 31.12.2019&amp;L46754EC1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120</v>
      </c>
      <c r="F4" s="93">
        <f>SUM(F5:F25)</f>
        <v>55676.600000000006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33</v>
      </c>
      <c r="F5" s="95">
        <v>9797.1000000000095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1536.8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78</v>
      </c>
      <c r="F7" s="95">
        <v>36306.9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</v>
      </c>
      <c r="F13" s="95">
        <v>6883.2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384.2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1</v>
      </c>
      <c r="F21" s="95">
        <v>768.4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Борщівський районний суд Тернопільської області,_x000D_
 Початок періоду: 01.01.2019, Кінець періоду: 31.12.2019&amp;L46754EC1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2020-01-30T13:25:07Z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46754EC1</vt:lpwstr>
  </property>
  <property fmtid="{D5CDD505-2E9C-101B-9397-08002B2CF9AE}" pid="9" name="Підрозділ">
    <vt:lpwstr>Борщівський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