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<sst xmlns="http://schemas.openxmlformats.org/spreadsheetml/2006/main" count="1925" uniqueCount="943">
  <si>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</si>
  <si>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</si>
  <si>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</si>
  <si>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</si>
  <si>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</si>
  <si>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</si>
  <si>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</si>
  <si>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</si>
  <si>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</si>
  <si>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</si>
  <si>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</si>
  <si>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</si>
  <si>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</si>
  <si>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</si>
  <si>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</si>
  <si>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</si>
  <si>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</si>
  <si>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</si>
  <si>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</si>
  <si>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</si>
  <si>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</si>
  <si>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</si>
  <si>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</si>
  <si>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</si>
  <si>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</si>
  <si>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</si>
  <si>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</si>
  <si>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</si>
  <si>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</si>
  <si>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</si>
  <si>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</si>
  <si>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</si>
  <si>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</si>
  <si>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</si>
  <si>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</si>
  <si>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</si>
  <si>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</si>
  <si>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</si>
  <si>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</si>
  <si>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</si>
  <si>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</si>
  <si>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</si>
  <si>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</si>
  <si>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</si>
  <si>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</si>
  <si>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</si>
  <si>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</si>
  <si>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</si>
  <si>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</si>
  <si>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</si>
  <si>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</si>
  <si>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</si>
  <si>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</si>
  <si>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</si>
  <si>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</si>
  <si>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</si>
  <si>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</si>
  <si>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</si>
  <si>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</si>
  <si>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</si>
  <si>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</si>
  <si>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</si>
  <si>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</si>
  <si>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</si>
  <si>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</si>
  <si>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</si>
  <si>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</si>
  <si>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</si>
  <si>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</si>
  <si>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</si>
  <si>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</si>
  <si>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</si>
  <si>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</si>
  <si>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</si>
  <si>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</si>
  <si>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</si>
  <si>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</si>
  <si>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</si>
  <si>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</si>
  <si>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</si>
  <si>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</si>
  <si>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</si>
  <si>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</si>
  <si>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</si>
  <si>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</si>
  <si>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</si>
  <si>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</si>
  <si>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</si>
  <si>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</si>
  <si>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</si>
  <si>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</si>
  <si>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</si>
  <si>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</si>
  <si>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</si>
  <si>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</si>
  <si>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</si>
  <si>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</si>
  <si>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</si>
  <si>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</si>
  <si>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</si>
  <si>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</si>
  <si>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</si>
  <si>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</si>
  <si>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</si>
  <si>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</si>
  <si>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</si>
  <si>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</si>
  <si>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</si>
  <si>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</si>
  <si>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</si>
  <si>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</si>
  <si>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</si>
  <si>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</si>
  <si>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</si>
  <si>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</si>
  <si>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</si>
  <si>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</si>
  <si>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</si>
  <si>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</si>
  <si>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</si>
  <si>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</si>
  <si>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</si>
  <si>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</si>
  <si>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</si>
  <si>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</si>
  <si>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</si>
  <si>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</si>
  <si>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</si>
  <si>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</si>
  <si>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</si>
  <si>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</si>
  <si>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</si>
  <si>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</si>
  <si>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</si>
  <si>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</si>
  <si>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</si>
  <si>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</si>
  <si>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</si>
  <si>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</si>
  <si>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</si>
  <si>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</si>
  <si>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</si>
  <si>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</si>
  <si>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</si>
  <si>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</si>
  <si>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</si>
  <si>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</si>
  <si>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</si>
  <si>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</si>
  <si>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</si>
  <si>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</si>
  <si>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</si>
  <si>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</si>
  <si>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</si>
  <si>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</si>
  <si>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</si>
  <si>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</si>
  <si>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</si>
  <si>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</si>
  <si>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</si>
  <si>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</si>
  <si>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</si>
  <si>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</si>
  <si>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</si>
  <si>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</si>
  <si>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</si>
  <si>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</si>
  <si>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</si>
  <si>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</si>
  <si>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</si>
  <si>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</si>
  <si>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</si>
  <si>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</si>
  <si>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</si>
  <si>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</si>
  <si>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</si>
  <si>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</si>
  <si>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</si>
  <si>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</si>
  <si>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</si>
  <si>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</si>
  <si>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</si>
  <si>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</si>
  <si>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</si>
  <si>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</si>
  <si>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</si>
  <si>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</si>
  <si>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</si>
  <si>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</si>
  <si>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</si>
  <si>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</si>
  <si>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</si>
  <si>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</si>
  <si>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</si>
  <si>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</si>
  <si>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</si>
  <si>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</si>
  <si>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</si>
  <si>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</si>
  <si>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</si>
  <si>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</si>
  <si>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</si>
  <si>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</si>
  <si>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</si>
  <si>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</si>
  <si>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</si>
  <si>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</si>
  <si>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</si>
  <si>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</si>
  <si>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</si>
  <si>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</si>
  <si>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</si>
  <si>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</si>
  <si>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</si>
  <si>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</si>
  <si>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</si>
  <si>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</si>
  <si>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</si>
  <si>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</si>
  <si>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</si>
  <si>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</si>
  <si>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</si>
  <si>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</si>
  <si>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</si>
  <si>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</si>
  <si>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</si>
  <si>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</si>
  <si>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</si>
  <si>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</si>
  <si>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</si>
  <si>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</si>
  <si>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</si>
  <si>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</si>
  <si>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</si>
  <si>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</si>
  <si>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</si>
  <si>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</si>
  <si>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</si>
  <si>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</si>
  <si>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</si>
  <si>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</si>
  <si>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</si>
  <si>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</si>
  <si>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</si>
  <si>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</si>
  <si>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</si>
  <si>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</si>
  <si>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</si>
  <si>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</si>
  <si>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</si>
  <si>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</si>
  <si>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</si>
  <si>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</si>
  <si>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</si>
  <si>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</si>
  <si>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</si>
  <si>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</si>
  <si>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</si>
  <si>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</si>
  <si>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</si>
  <si>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</si>
  <si>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</si>
  <si>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</si>
  <si>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</si>
  <si>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</si>
  <si>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</si>
  <si>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</si>
  <si>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</si>
  <si>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</si>
  <si>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</si>
  <si>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</si>
  <si>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</si>
  <si>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</si>
  <si>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</si>
  <si>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</si>
  <si>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</si>
  <si>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</si>
  <si>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</si>
  <si>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</si>
  <si>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</si>
  <si>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</si>
  <si>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</si>
  <si>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</si>
  <si>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</si>
  <si>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</si>
  <si>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</si>
  <si>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</si>
  <si>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</si>
  <si>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</si>
  <si>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</si>
  <si>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</si>
  <si>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</si>
  <si>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</si>
  <si>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</si>
  <si>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</si>
  <si>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</si>
  <si>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</si>
  <si>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</si>
  <si>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</si>
  <si>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</si>
  <si>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</si>
  <si>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</si>
  <si>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</si>
  <si>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</si>
  <si>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</si>
  <si>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</si>
  <si>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</si>
  <si>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</si>
  <si>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</si>
  <si>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</si>
  <si>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</si>
  <si>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</si>
  <si>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</si>
  <si>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</si>
  <si>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</si>
  <si>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</si>
  <si>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</si>
  <si>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</si>
  <si>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</si>
  <si>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</si>
  <si>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</si>
  <si>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</si>
  <si>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</si>
  <si>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</si>
  <si>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</si>
  <si>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</si>
  <si>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</si>
  <si>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</si>
  <si>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</si>
  <si>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</si>
  <si>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</si>
  <si>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</si>
  <si>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</si>
  <si>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</si>
  <si>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</si>
  <si>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</si>
  <si>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</si>
  <si>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</si>
  <si>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</si>
  <si>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</si>
  <si>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</si>
  <si>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</si>
  <si>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</si>
  <si>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</si>
  <si>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</si>
  <si>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</si>
  <si>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</si>
  <si>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</si>
  <si>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</si>
  <si>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</si>
  <si>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</si>
  <si>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</si>
  <si>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</si>
  <si>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</si>
  <si>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</si>
  <si>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</si>
  <si>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</si>
  <si>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</si>
  <si>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</si>
  <si>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</si>
  <si>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</si>
  <si>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</si>
  <si>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</si>
  <si>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</si>
  <si>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</si>
  <si>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</si>
  <si>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</si>
  <si>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</si>
  <si>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</si>
  <si>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</si>
  <si>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</si>
  <si>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</si>
  <si>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</si>
  <si>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</si>
  <si>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</si>
  <si>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</si>
  <si>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</si>
  <si>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</si>
  <si>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</si>
  <si>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</si>
  <si>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</si>
  <si>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</si>
  <si>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</si>
  <si>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</si>
  <si>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</si>
  <si>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</si>
  <si>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</si>
  <si>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</si>
  <si>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</si>
  <si>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</si>
  <si>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</si>
  <si>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</si>
  <si>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</si>
  <si>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</si>
  <si>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</si>
  <si>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</si>
  <si>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</si>
  <si>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</si>
  <si>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</si>
  <si>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</si>
  <si>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</si>
  <si>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</si>
  <si>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</si>
  <si>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</si>
  <si>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</si>
  <si>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</si>
  <si>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</si>
  <si>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</si>
  <si>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</si>
  <si>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</si>
  <si>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</si>
  <si>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</si>
  <si>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</si>
  <si>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</si>
  <si>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</si>
  <si>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</si>
  <si>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</si>
  <si>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</si>
  <si>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</si>
  <si>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</si>
  <si>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</si>
  <si>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</si>
  <si>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</si>
  <si>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</si>
  <si>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</si>
  <si>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</si>
  <si>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</si>
  <si>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</si>
  <si>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</si>
  <si>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</si>
  <si>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</si>
  <si>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</si>
  <si>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</si>
  <si>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</si>
  <si>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</si>
  <si>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</si>
  <si>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</si>
  <si>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</si>
  <si>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</si>
  <si>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</si>
  <si>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</si>
  <si>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</si>
  <si>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</si>
  <si>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</si>
  <si>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</si>
  <si>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</si>
  <si>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</si>
  <si>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</si>
  <si>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</si>
  <si>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</si>
  <si>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</si>
  <si>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</si>
  <si>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</si>
  <si>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</si>
  <si>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</si>
  <si>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</si>
  <si>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</si>
  <si>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</si>
  <si>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</si>
  <si>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</si>
  <si>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</si>
  <si>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</si>
  <si>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</si>
  <si>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</si>
  <si>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</si>
  <si>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</si>
  <si>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</si>
  <si>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</si>
  <si>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</si>
  <si>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</si>
  <si>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</si>
  <si>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</si>
  <si>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</si>
  <si>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</si>
  <si>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</si>
  <si>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</si>
  <si>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</si>
  <si>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</si>
  <si>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</si>
  <si>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</si>
  <si>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</si>
  <si>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</si>
  <si>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</si>
  <si>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</si>
  <si>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</si>
  <si>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</si>
  <si>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</si>
  <si>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</si>
  <si>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</si>
  <si>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</si>
  <si>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</si>
  <si>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</si>
  <si>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</si>
  <si>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</si>
  <si>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</si>
  <si>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</si>
  <si>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</si>
  <si>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</si>
  <si>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</si>
  <si>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</si>
  <si>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</si>
  <si>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</si>
  <si>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</si>
  <si>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</si>
  <si>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</si>
  <si>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</si>
  <si>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</si>
  <si>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</si>
  <si>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</si>
  <si>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</si>
  <si>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</si>
  <si>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</si>
  <si>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</si>
  <si>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</si>
  <si>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</si>
  <si>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</si>
  <si>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</si>
  <si>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</si>
  <si>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</si>
  <si>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</si>
  <si>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</si>
  <si>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</si>
  <si>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</si>
  <si>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</si>
  <si>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</si>
  <si>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</si>
  <si>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</si>
  <si>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</si>
  <si>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</si>
  <si>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</si>
  <si>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</si>
  <si>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</si>
  <si>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</si>
  <si>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</si>
  <si>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</si>
  <si>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</si>
  <si>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</si>
  <si>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</si>
  <si>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</si>
  <si>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</si>
  <si>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</si>
  <si>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</si>
  <si>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</si>
  <si>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</si>
  <si>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</si>
  <si>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</si>
  <si>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</si>
  <si>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</si>
  <si>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</si>
  <si>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</si>
  <si>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</si>
  <si>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</si>
  <si>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</si>
  <si>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</si>
  <si>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</si>
  <si>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</si>
  <si>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</si>
  <si>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</si>
  <si>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</si>
  <si>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</si>
  <si>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</si>
  <si>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</si>
  <si>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</si>
  <si>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</si>
  <si>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</si>
  <si>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</si>
  <si>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</si>
  <si>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</si>
  <si>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</si>
  <si>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</si>
  <si>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</si>
  <si>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</si>
  <si>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</si>
  <si>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</si>
  <si>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</si>
  <si>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</si>
  <si>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</si>
  <si>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</si>
  <si>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</si>
  <si>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</si>
  <si>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</si>
  <si>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</si>
  <si>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</si>
  <si>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</si>
  <si>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</si>
  <si>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</si>
  <si>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</si>
  <si>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</si>
  <si>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</si>
  <si>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</si>
  <si>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</si>
  <si>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</si>
  <si>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</si>
  <si>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</si>
  <si>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</si>
  <si>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</si>
  <si>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</si>
  <si>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</si>
  <si>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</si>
  <si>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</si>
  <si>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</si>
  <si>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</si>
  <si>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</si>
  <si>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</si>
  <si>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</si>
  <si>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</si>
  <si>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</si>
  <si>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</si>
  <si>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</si>
  <si>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</si>
  <si>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</si>
  <si>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</si>
  <si>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</si>
  <si>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</si>
  <si>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</si>
  <si>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</si>
  <si>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</si>
  <si>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</si>
  <si>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</si>
  <si>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</si>
  <si>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</si>
  <si>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</si>
  <si>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</si>
  <si>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</si>
  <si>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</si>
  <si>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</si>
  <si>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</si>
  <si>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</si>
  <si>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</si>
  <si>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</si>
  <si>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</si>
  <si>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</si>
  <si>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</si>
  <si>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</si>
  <si>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</si>
  <si>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</si>
  <si>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</si>
  <si>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</si>
  <si>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</si>
  <si>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</si>
  <si>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</si>
  <si>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</si>
  <si>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</si>
  <si>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</si>
  <si>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</si>
  <si>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</si>
  <si>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</si>
  <si>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</si>
  <si>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</si>
  <si>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</si>
  <si>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</si>
  <si>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</si>
  <si>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</si>
  <si>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</si>
  <si>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</si>
  <si>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</si>
  <si>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</si>
  <si>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</si>
  <si>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</si>
  <si>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</si>
  <si>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</si>
  <si>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</si>
  <si>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</si>
  <si>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</si>
  <si>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</si>
  <si>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</si>
  <si>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</si>
  <si>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</si>
  <si>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</si>
  <si>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</si>
  <si>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</si>
  <si>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</si>
  <si>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</si>
  <si>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</si>
  <si>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</si>
  <si>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</si>
  <si>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</si>
  <si>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</si>
  <si>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</si>
  <si>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</si>
  <si>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</si>
  <si>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</si>
  <si>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</si>
  <si>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</si>
  <si>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</si>
  <si>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</si>
  <si>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</si>
  <si>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</si>
  <si>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</si>
  <si>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</si>
  <si>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</si>
  <si>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</si>
  <si>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</si>
  <si>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</si>
  <si>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</si>
  <si>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</si>
  <si>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</si>
  <si>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</si>
  <si>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</si>
  <si>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</si>
  <si>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</si>
  <si>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</si>
  <si>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</si>
  <si>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</si>
  <si>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</si>
  <si>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</si>
  <si>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</si>
  <si>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</si>
  <si>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</si>
  <si>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</si>
  <si>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</si>
  <si>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</si>
  <si>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</si>
  <si>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</si>
  <si>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</si>
  <si>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</si>
  <si>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</si>
  <si>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</si>
  <si>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</si>
  <si>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</si>
  <si>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</si>
  <si>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</si>
  <si>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</si>
  <si>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</si>
  <si>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</si>
  <si>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</si>
  <si>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</si>
  <si>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</si>
  <si>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</si>
  <si>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</si>
  <si>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</si>
  <si>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</si>
  <si>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</si>
  <si>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</si>
  <si>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</si>
  <si>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</si>
  <si>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</si>
  <si>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</si>
  <si>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</si>
  <si>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</si>
  <si>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</si>
  <si>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</si>
  <si>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</si>
  <si>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</si>
  <si>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</si>
  <si>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</si>
  <si>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</si>
  <si>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</si>
  <si>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</si>
  <si>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</si>
  <si>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</si>
  <si>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</si>
  <si>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</si>
  <si>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</si>
  <si>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</si>
  <si>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</si>
  <si>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</si>
  <si>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</si>
  <si>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</si>
  <si>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</si>
  <si>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</si>
  <si>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</si>
  <si>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</si>
  <si>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</si>
  <si>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</si>
  <si>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</si>
  <si>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</si>
  <si>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</si>
  <si>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</si>
  <si>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</si>
  <si>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</si>
  <si>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</si>
  <si>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</si>
  <si>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</si>
  <si>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</si>
  <si>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</si>
  <si>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</si>
  <si>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</si>
  <si>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</si>
  <si>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</si>
  <si>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</si>
  <si>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</si>
  <si>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</si>
  <si>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</si>
  <si>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</si>
  <si>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</si>
  <si>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</si>
  <si>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</si>
  <si>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</si>
  <si>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</si>
  <si>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</si>
  <si>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</si>
  <si>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</si>
  <si>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</si>
  <si>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</si>
  <si>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</si>
  <si>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</si>
  <si>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</si>
  <si>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</si>
  <si>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</si>
  <si>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</si>
  <si>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</si>
  <si>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</si>
  <si>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</si>
  <si>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</si>
  <si>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</si>
  <si>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</si>
  <si>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</si>
  <si>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</si>
  <si>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</si>
  <si>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</si>
  <si>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</si>
  <si>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</si>
  <si>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</si>
  <si>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</si>
  <si>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</si>
  <si>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</si>
  <si>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</si>
  <si>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</si>
  <si>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</si>
  <si>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</si>
  <si>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</si>
  <si>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</si>
  <si>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</si>
  <si>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</si>
  <si>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</si>
  <si>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</si>
  <si>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</si>
  <si>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</si>
  <si>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</si>
  <si>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</si>
  <si>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</si>
  <si>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</si>
  <si>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</si>
  <si>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</si>
  <si>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</si>
  <si>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</si>
  <si>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</si>
  <si>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</si>
  <si>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</si>
  <si>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</si>
  <si>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</si>
  <si>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</si>
  <si>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</si>
  <si>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</si>
  <si>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</si>
  <si>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</si>
  <si>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</si>
  <si>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</si>
  <si>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</si>
  <si>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</si>
  <si>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</si>
  <si>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</si>
  <si>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</si>
  <si>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</si>
  <si>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</si>
  <si>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</si>
  <si>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</si>
  <si>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</si>
  <si>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</si>
  <si>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</si>
  <si>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</si>
  <si>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</si>
  <si>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</si>
  <si>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</si>
  <si>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</si>
  <si>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</si>
  <si>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</si>
  <si>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</si>
  <si>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</si>
  <si>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</si>
  <si>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</si>
  <si>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</si>
  <si>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</si>
  <si>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</si>
  <si>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</si>
  <si>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</si>
  <si>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</si>
  <si>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</si>
  <si>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</si>
  <si>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</si>
  <si>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</si>
  <si>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</si>
  <si>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</si>
  <si>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</si>
  <si>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</si>
  <si>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</si>
  <si>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</si>
  <si>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</si>
  <si>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</si>
  <si>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</si>
  <si>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</si>
  <si>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</si>
  <si>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</si>
  <si>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</si>
  <si>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</si>
  <si>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</si>
  <si>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</si>
  <si>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</si>
  <si>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</si>
  <si>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</si>
  <si>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</si>
  <si>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</si>
  <si>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</si>
  <si>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</si>
  <si>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</si>
  <si>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</si>
  <si>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</si>
  <si>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</si>
  <si>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</si>
  <si>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</si>
  <si>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</si>
  <si>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</si>
  <si>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</si>
  <si>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</si>
  <si>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</si>
  <si>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</si>
  <si>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</si>
  <si>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</si>
  <si>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</si>
  <si>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</si>
  <si>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</si>
  <si>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</si>
  <si>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</si>
  <si>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</si>
  <si>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</si>
  <si>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</si>
  <si>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</si>
  <si>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</si>
  <si>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</si>
  <si>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</si>
  <si>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</si>
  <si>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</si>
  <si>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</si>
  <si>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Нововоронцовський районний суд Херсонської області</t>
  </si>
  <si>
    <t>74200. Херсонська область.смт. Нововоронцовка</t>
  </si>
  <si>
    <t>вул. Тітова</t>
  </si>
  <si>
    <t>2а</t>
  </si>
  <si>
    <t>В.О. Каневський</t>
  </si>
  <si>
    <t>С.В. Васильковський</t>
  </si>
  <si>
    <t>(05533) 2-14-32</t>
  </si>
  <si>
    <t>inbox@nv.ks.court.gov.ua</t>
  </si>
  <si>
    <t>14 січня 2020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</si>
</sst>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&amp;LAFCD2E06&amp;C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64">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432</v>
      </c>
      <c r="E9" s="74">
        <f>SUM(E10:E531)</f>
        <v>427</v>
      </c>
      <c r="F9" s="74">
        <f>SUM(F10:F531)</f>
        <v>56</v>
      </c>
      <c r="G9" s="74">
        <f>SUM(G10:G531)</f>
        <v>53</v>
      </c>
      <c r="H9" s="74">
        <f>SUM(H10:H531)</f>
        <v>364</v>
      </c>
      <c r="I9" s="74">
        <f>SUM(I10:I531)</f>
        <v>12</v>
      </c>
      <c r="J9" s="74">
        <f>SUM(J10:J531)</f>
        <v>364</v>
      </c>
      <c r="K9" s="74">
        <f>SUM(K10:K531)</f>
        <v>132</v>
      </c>
      <c r="L9" s="74">
        <f>SUM(L10:L531)</f>
        <v>1</v>
      </c>
      <c r="M9" s="74">
        <f>SUM(M10:M531)</f>
        <v>231</v>
      </c>
      <c r="N9" s="74">
        <f>SUM(N10:N531)</f>
        <v>0</v>
      </c>
      <c r="O9" s="74">
        <f>SUM(O10:O531)</f>
        <v>9</v>
      </c>
      <c r="P9" s="74">
        <f>SUM(P10:P531)</f>
        <v>6</v>
      </c>
      <c r="Q9" s="74">
        <f>SUM(Q10:Q531)</f>
        <v>41</v>
      </c>
      <c r="R9" s="74">
        <f>SUM(R10:R531)</f>
        <v>175</v>
      </c>
      <c r="S9" s="74">
        <f>SUM(S10:S531)</f>
        <v>2</v>
      </c>
      <c r="T9" s="74">
        <f>SUM(T10:T531)</f>
        <v>103</v>
      </c>
      <c r="U9" s="74">
        <f>SUM(U10:U531)</f>
        <v>0</v>
      </c>
      <c r="V9" s="74">
        <f>SUM(V10:V531)</f>
        <v>0</v>
      </c>
      <c r="W9" s="74">
        <f>SUM(W10:W531)</f>
        <v>1</v>
      </c>
      <c r="X9" s="74">
        <f>SUM(X10:X531)</f>
        <v>16</v>
      </c>
      <c r="Y9" s="74">
        <f>SUM(Y10:Y531)</f>
        <v>1</v>
      </c>
      <c r="Z9" s="74">
        <f>SUM(Z10:Z531)</f>
        <v>0</v>
      </c>
      <c r="AA9" s="74">
        <f>SUM(AA10:AA531)</f>
        <v>9</v>
      </c>
      <c r="AB9" s="74">
        <f>SUM(AB10:AB531)</f>
        <v>0</v>
      </c>
      <c r="AC9" s="74">
        <f>SUM(AC10:AC531)</f>
        <v>0</v>
      </c>
      <c r="AD9" s="74">
        <f>SUM(AD10:AD531)</f>
        <v>0</v>
      </c>
      <c r="AE9" s="74">
        <f>SUM(AE10:AE531)</f>
        <v>15</v>
      </c>
      <c r="AF9" s="74">
        <f>SUM(AF10:AF531)</f>
        <v>0</v>
      </c>
      <c r="AG9" s="74">
        <f>SUM(AG10:AG531)</f>
        <v>54</v>
      </c>
      <c r="AH9" s="74">
        <f>SUM(AH10:AH531)</f>
        <v>631635</v>
      </c>
      <c r="AI9" s="74">
        <f>SUM(AI10:AI531)</f>
        <v>111095</v>
      </c>
      <c r="AJ9" s="74">
        <f>SUM(AJ10:AJ531)</f>
        <v>3528</v>
      </c>
      <c r="AK9" s="74">
        <f>SUM(AK10:AK531)</f>
        <v>2236</v>
      </c>
      <c r="AL9" s="74">
        <f>SUM(AL10:AL531)</f>
        <v>0</v>
      </c>
    </row>
    <row r="10" spans="1:38" ht="38.25" customHeight="1">
      <c r="A10" s="12">
        <v>2</v>
      </c>
      <c r="B10" s="51" t="s">
        <v>108</v>
      </c>
      <c r="C10" s="50">
        <v>41</v>
      </c>
      <c r="D10" s="59">
        <v>6</v>
      </c>
      <c r="E10" s="57">
        <v>6</v>
      </c>
      <c r="F10" s="57">
        <v>1</v>
      </c>
      <c r="G10" s="57">
        <v>1</v>
      </c>
      <c r="H10" s="57">
        <v>4</v>
      </c>
      <c r="I10" s="57">
        <v>1</v>
      </c>
      <c r="J10" s="57">
        <v>4</v>
      </c>
      <c r="K10" s="57"/>
      <c r="L10" s="57"/>
      <c r="M10" s="57">
        <v>4</v>
      </c>
      <c r="N10" s="57"/>
      <c r="O10" s="57">
        <v>2</v>
      </c>
      <c r="P10" s="57"/>
      <c r="Q10" s="57">
        <v>2</v>
      </c>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3</v>
      </c>
      <c r="L19" s="57"/>
      <c r="M19" s="57">
        <v>2</v>
      </c>
      <c r="N19" s="57"/>
      <c r="O19" s="57"/>
      <c r="P19" s="57"/>
      <c r="Q19" s="57"/>
      <c r="R19" s="57">
        <v>2</v>
      </c>
      <c r="S19" s="57"/>
      <c r="T19" s="57">
        <v>1</v>
      </c>
      <c r="U19" s="57"/>
      <c r="V19" s="57"/>
      <c r="W19" s="57"/>
      <c r="X19" s="57">
        <v>2</v>
      </c>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v>
      </c>
      <c r="E31" s="57">
        <v>2</v>
      </c>
      <c r="F31" s="57"/>
      <c r="G31" s="57"/>
      <c r="H31" s="57">
        <v>2</v>
      </c>
      <c r="I31" s="57"/>
      <c r="J31" s="57">
        <v>2</v>
      </c>
      <c r="K31" s="57">
        <v>1</v>
      </c>
      <c r="L31" s="57"/>
      <c r="M31" s="57">
        <v>1</v>
      </c>
      <c r="N31" s="57"/>
      <c r="O31" s="57"/>
      <c r="P31" s="57"/>
      <c r="Q31" s="57"/>
      <c r="R31" s="57">
        <v>1</v>
      </c>
      <c r="S31" s="57"/>
      <c r="T31" s="57"/>
      <c r="U31" s="57"/>
      <c r="V31" s="57"/>
      <c r="W31" s="57"/>
      <c r="X31" s="57"/>
      <c r="Y31" s="57"/>
      <c r="Z31" s="57"/>
      <c r="AA31" s="57">
        <v>1</v>
      </c>
      <c r="AB31" s="57"/>
      <c r="AC31" s="57"/>
      <c r="AD31" s="57"/>
      <c r="AE31" s="57"/>
      <c r="AF31" s="57"/>
      <c r="AG31" s="57"/>
      <c r="AH31" s="58"/>
      <c r="AI31" s="58"/>
      <c r="AJ31" s="58">
        <v>60</v>
      </c>
      <c r="AK31" s="58">
        <v>60</v>
      </c>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21</v>
      </c>
      <c r="E86" s="57">
        <v>19</v>
      </c>
      <c r="F86" s="57">
        <v>2</v>
      </c>
      <c r="G86" s="57">
        <v>2</v>
      </c>
      <c r="H86" s="57">
        <v>19</v>
      </c>
      <c r="I86" s="57"/>
      <c r="J86" s="57">
        <v>19</v>
      </c>
      <c r="K86" s="57">
        <v>14</v>
      </c>
      <c r="L86" s="57"/>
      <c r="M86" s="57">
        <v>5</v>
      </c>
      <c r="N86" s="57"/>
      <c r="O86" s="57"/>
      <c r="P86" s="57">
        <v>3</v>
      </c>
      <c r="Q86" s="57"/>
      <c r="R86" s="57">
        <v>2</v>
      </c>
      <c r="S86" s="57"/>
      <c r="T86" s="57">
        <v>14</v>
      </c>
      <c r="U86" s="57"/>
      <c r="V86" s="57"/>
      <c r="W86" s="57"/>
      <c r="X86" s="57"/>
      <c r="Y86" s="57"/>
      <c r="Z86" s="57"/>
      <c r="AA86" s="57"/>
      <c r="AB86" s="57"/>
      <c r="AC86" s="57"/>
      <c r="AD86" s="57"/>
      <c r="AE86" s="57">
        <v>14</v>
      </c>
      <c r="AF86" s="57"/>
      <c r="AG86" s="57"/>
      <c r="AH86" s="58">
        <v>6120</v>
      </c>
      <c r="AI86" s="58">
        <v>2380</v>
      </c>
      <c r="AJ86" s="58">
        <v>3468</v>
      </c>
      <c r="AK86" s="58">
        <v>2176</v>
      </c>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v>1</v>
      </c>
      <c r="AF91" s="57"/>
      <c r="AG91" s="57"/>
      <c r="AH91" s="58">
        <v>510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c r="L124" s="57"/>
      <c r="M124" s="57">
        <v>1</v>
      </c>
      <c r="N124" s="57"/>
      <c r="O124" s="57"/>
      <c r="P124" s="57"/>
      <c r="Q124" s="57"/>
      <c r="R124" s="57">
        <v>1</v>
      </c>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c r="I153" s="57">
        <v>1</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15</v>
      </c>
      <c r="E154" s="57">
        <v>15</v>
      </c>
      <c r="F154" s="57">
        <v>4</v>
      </c>
      <c r="G154" s="57">
        <v>4</v>
      </c>
      <c r="H154" s="57">
        <v>10</v>
      </c>
      <c r="I154" s="57">
        <v>1</v>
      </c>
      <c r="J154" s="57">
        <v>10</v>
      </c>
      <c r="K154" s="57">
        <v>8</v>
      </c>
      <c r="L154" s="57"/>
      <c r="M154" s="57">
        <v>2</v>
      </c>
      <c r="N154" s="57"/>
      <c r="O154" s="57"/>
      <c r="P154" s="57"/>
      <c r="Q154" s="57"/>
      <c r="R154" s="57">
        <v>2</v>
      </c>
      <c r="S154" s="57"/>
      <c r="T154" s="57">
        <v>7</v>
      </c>
      <c r="U154" s="57"/>
      <c r="V154" s="57"/>
      <c r="W154" s="57">
        <v>1</v>
      </c>
      <c r="X154" s="57"/>
      <c r="Y154" s="57"/>
      <c r="Z154" s="57"/>
      <c r="AA154" s="57"/>
      <c r="AB154" s="57"/>
      <c r="AC154" s="57"/>
      <c r="AD154" s="57"/>
      <c r="AE154" s="57"/>
      <c r="AF154" s="57"/>
      <c r="AG154" s="57"/>
      <c r="AH154" s="58">
        <v>2380</v>
      </c>
      <c r="AI154" s="58">
        <v>2040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84</v>
      </c>
      <c r="E164" s="57">
        <v>82</v>
      </c>
      <c r="F164" s="57">
        <v>13</v>
      </c>
      <c r="G164" s="57">
        <v>12</v>
      </c>
      <c r="H164" s="57">
        <v>65</v>
      </c>
      <c r="I164" s="57">
        <v>6</v>
      </c>
      <c r="J164" s="57">
        <v>65</v>
      </c>
      <c r="K164" s="57">
        <v>54</v>
      </c>
      <c r="L164" s="57"/>
      <c r="M164" s="57">
        <v>11</v>
      </c>
      <c r="N164" s="57"/>
      <c r="O164" s="57"/>
      <c r="P164" s="57"/>
      <c r="Q164" s="57">
        <v>5</v>
      </c>
      <c r="R164" s="57">
        <v>6</v>
      </c>
      <c r="S164" s="57"/>
      <c r="T164" s="57">
        <v>54</v>
      </c>
      <c r="U164" s="57"/>
      <c r="V164" s="57"/>
      <c r="W164" s="57"/>
      <c r="X164" s="57"/>
      <c r="Y164" s="57"/>
      <c r="Z164" s="57"/>
      <c r="AA164" s="57"/>
      <c r="AB164" s="57"/>
      <c r="AC164" s="57"/>
      <c r="AD164" s="57"/>
      <c r="AE164" s="57"/>
      <c r="AF164" s="57"/>
      <c r="AG164" s="57">
        <v>54</v>
      </c>
      <c r="AH164" s="58">
        <v>608600</v>
      </c>
      <c r="AI164" s="58">
        <v>102000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v>
      </c>
      <c r="E297" s="57">
        <v>3</v>
      </c>
      <c r="F297" s="57"/>
      <c r="G297" s="57"/>
      <c r="H297" s="57">
        <v>3</v>
      </c>
      <c r="I297" s="57"/>
      <c r="J297" s="57">
        <v>3</v>
      </c>
      <c r="K297" s="57">
        <v>3</v>
      </c>
      <c r="L297" s="57"/>
      <c r="M297" s="57"/>
      <c r="N297" s="57"/>
      <c r="O297" s="57"/>
      <c r="P297" s="57"/>
      <c r="Q297" s="57"/>
      <c r="R297" s="57"/>
      <c r="S297" s="57"/>
      <c r="T297" s="57">
        <v>3</v>
      </c>
      <c r="U297" s="57"/>
      <c r="V297" s="57"/>
      <c r="W297" s="57"/>
      <c r="X297" s="57"/>
      <c r="Y297" s="57"/>
      <c r="Z297" s="57"/>
      <c r="AA297" s="57"/>
      <c r="AB297" s="57"/>
      <c r="AC297" s="57"/>
      <c r="AD297" s="57"/>
      <c r="AE297" s="57"/>
      <c r="AF297" s="57"/>
      <c r="AG297" s="57"/>
      <c r="AH297" s="58">
        <v>2550</v>
      </c>
      <c r="AI297" s="58">
        <v>1700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28</v>
      </c>
      <c r="E313" s="57">
        <v>27</v>
      </c>
      <c r="F313" s="57">
        <v>4</v>
      </c>
      <c r="G313" s="57">
        <v>3</v>
      </c>
      <c r="H313" s="57">
        <v>23</v>
      </c>
      <c r="I313" s="57">
        <v>1</v>
      </c>
      <c r="J313" s="57">
        <v>23</v>
      </c>
      <c r="K313" s="57">
        <v>5</v>
      </c>
      <c r="L313" s="57"/>
      <c r="M313" s="57">
        <v>18</v>
      </c>
      <c r="N313" s="57"/>
      <c r="O313" s="57"/>
      <c r="P313" s="57">
        <v>1</v>
      </c>
      <c r="Q313" s="57">
        <v>10</v>
      </c>
      <c r="R313" s="57">
        <v>7</v>
      </c>
      <c r="S313" s="57"/>
      <c r="T313" s="57">
        <v>2</v>
      </c>
      <c r="U313" s="57"/>
      <c r="V313" s="57"/>
      <c r="W313" s="57"/>
      <c r="X313" s="57">
        <v>2</v>
      </c>
      <c r="Y313" s="57"/>
      <c r="Z313" s="57"/>
      <c r="AA313" s="57">
        <v>1</v>
      </c>
      <c r="AB313" s="57"/>
      <c r="AC313" s="57"/>
      <c r="AD313" s="57"/>
      <c r="AE313" s="57"/>
      <c r="AF313" s="57"/>
      <c r="AG313" s="57"/>
      <c r="AH313" s="58">
        <v>170</v>
      </c>
      <c r="AI313" s="58">
        <v>51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87</v>
      </c>
      <c r="E315" s="57">
        <v>87</v>
      </c>
      <c r="F315" s="57">
        <v>9</v>
      </c>
      <c r="G315" s="57">
        <v>9</v>
      </c>
      <c r="H315" s="57">
        <v>77</v>
      </c>
      <c r="I315" s="57">
        <v>1</v>
      </c>
      <c r="J315" s="57">
        <v>77</v>
      </c>
      <c r="K315" s="57">
        <v>28</v>
      </c>
      <c r="L315" s="57"/>
      <c r="M315" s="57">
        <v>49</v>
      </c>
      <c r="N315" s="57"/>
      <c r="O315" s="57">
        <v>4</v>
      </c>
      <c r="P315" s="57">
        <v>1</v>
      </c>
      <c r="Q315" s="57">
        <v>2</v>
      </c>
      <c r="R315" s="57">
        <v>42</v>
      </c>
      <c r="S315" s="57"/>
      <c r="T315" s="57">
        <v>15</v>
      </c>
      <c r="U315" s="57"/>
      <c r="V315" s="57"/>
      <c r="W315" s="57"/>
      <c r="X315" s="57">
        <v>12</v>
      </c>
      <c r="Y315" s="57"/>
      <c r="Z315" s="57"/>
      <c r="AA315" s="57">
        <v>1</v>
      </c>
      <c r="AB315" s="57"/>
      <c r="AC315" s="57"/>
      <c r="AD315" s="57"/>
      <c r="AE315" s="57"/>
      <c r="AF315" s="57"/>
      <c r="AG315" s="57"/>
      <c r="AH315" s="58">
        <v>2720</v>
      </c>
      <c r="AI315" s="58">
        <v>1819</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3</v>
      </c>
      <c r="E317" s="57">
        <v>3</v>
      </c>
      <c r="F317" s="57"/>
      <c r="G317" s="57"/>
      <c r="H317" s="57">
        <v>3</v>
      </c>
      <c r="I317" s="57"/>
      <c r="J317" s="57">
        <v>3</v>
      </c>
      <c r="K317" s="57"/>
      <c r="L317" s="57"/>
      <c r="M317" s="57">
        <v>3</v>
      </c>
      <c r="N317" s="57"/>
      <c r="O317" s="57"/>
      <c r="P317" s="57"/>
      <c r="Q317" s="57">
        <v>3</v>
      </c>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c r="G320" s="57"/>
      <c r="H320" s="57">
        <v>1</v>
      </c>
      <c r="I320" s="57"/>
      <c r="J320" s="57">
        <v>1</v>
      </c>
      <c r="K320" s="57"/>
      <c r="L320" s="57">
        <v>1</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3</v>
      </c>
      <c r="E325" s="57">
        <v>3</v>
      </c>
      <c r="F325" s="57">
        <v>1</v>
      </c>
      <c r="G325" s="57">
        <v>1</v>
      </c>
      <c r="H325" s="57">
        <v>2</v>
      </c>
      <c r="I325" s="57"/>
      <c r="J325" s="57">
        <v>2</v>
      </c>
      <c r="K325" s="57"/>
      <c r="L325" s="57"/>
      <c r="M325" s="57">
        <v>2</v>
      </c>
      <c r="N325" s="57"/>
      <c r="O325" s="57"/>
      <c r="P325" s="57"/>
      <c r="Q325" s="57">
        <v>1</v>
      </c>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v>
      </c>
      <c r="E333" s="57">
        <v>2</v>
      </c>
      <c r="F333" s="57">
        <v>1</v>
      </c>
      <c r="G333" s="57">
        <v>1</v>
      </c>
      <c r="H333" s="57">
        <v>1</v>
      </c>
      <c r="I333" s="57"/>
      <c r="J333" s="57">
        <v>1</v>
      </c>
      <c r="K333" s="57">
        <v>1</v>
      </c>
      <c r="L333" s="57"/>
      <c r="M333" s="57"/>
      <c r="N333" s="57"/>
      <c r="O333" s="57"/>
      <c r="P333" s="57"/>
      <c r="Q333" s="57"/>
      <c r="R333" s="57"/>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49</v>
      </c>
      <c r="E335" s="57">
        <v>49</v>
      </c>
      <c r="F335" s="57">
        <v>12</v>
      </c>
      <c r="G335" s="57">
        <v>11</v>
      </c>
      <c r="H335" s="57">
        <v>37</v>
      </c>
      <c r="I335" s="57"/>
      <c r="J335" s="57">
        <v>37</v>
      </c>
      <c r="K335" s="57">
        <v>5</v>
      </c>
      <c r="L335" s="57"/>
      <c r="M335" s="57">
        <v>32</v>
      </c>
      <c r="N335" s="57"/>
      <c r="O335" s="57">
        <v>2</v>
      </c>
      <c r="P335" s="57">
        <v>1</v>
      </c>
      <c r="Q335" s="57">
        <v>17</v>
      </c>
      <c r="R335" s="57">
        <v>12</v>
      </c>
      <c r="S335" s="57">
        <v>2</v>
      </c>
      <c r="T335" s="57">
        <v>3</v>
      </c>
      <c r="U335" s="57"/>
      <c r="V335" s="57"/>
      <c r="W335" s="57"/>
      <c r="X335" s="57"/>
      <c r="Y335" s="57"/>
      <c r="Z335" s="57"/>
      <c r="AA335" s="57"/>
      <c r="AB335" s="57"/>
      <c r="AC335" s="57"/>
      <c r="AD335" s="57"/>
      <c r="AE335" s="57"/>
      <c r="AF335" s="57"/>
      <c r="AG335" s="57"/>
      <c r="AH335" s="58">
        <v>7650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v>
      </c>
      <c r="E339" s="57">
        <v>3</v>
      </c>
      <c r="F339" s="57"/>
      <c r="G339" s="57"/>
      <c r="H339" s="57">
        <v>3</v>
      </c>
      <c r="I339" s="57"/>
      <c r="J339" s="57">
        <v>3</v>
      </c>
      <c r="K339" s="57"/>
      <c r="L339" s="57"/>
      <c r="M339" s="57">
        <v>3</v>
      </c>
      <c r="N339" s="57"/>
      <c r="O339" s="57"/>
      <c r="P339" s="57"/>
      <c r="Q339" s="57"/>
      <c r="R339" s="57">
        <v>3</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109</v>
      </c>
      <c r="E362" s="57">
        <v>109</v>
      </c>
      <c r="F362" s="57">
        <v>7</v>
      </c>
      <c r="G362" s="57">
        <v>7</v>
      </c>
      <c r="H362" s="57">
        <v>101</v>
      </c>
      <c r="I362" s="57">
        <v>1</v>
      </c>
      <c r="J362" s="57">
        <v>101</v>
      </c>
      <c r="K362" s="57">
        <v>8</v>
      </c>
      <c r="L362" s="57"/>
      <c r="M362" s="57">
        <v>93</v>
      </c>
      <c r="N362" s="57"/>
      <c r="O362" s="57"/>
      <c r="P362" s="57"/>
      <c r="Q362" s="57"/>
      <c r="R362" s="57">
        <v>93</v>
      </c>
      <c r="S362" s="57"/>
      <c r="T362" s="57">
        <v>2</v>
      </c>
      <c r="U362" s="57"/>
      <c r="V362" s="57"/>
      <c r="W362" s="57"/>
      <c r="X362" s="57"/>
      <c r="Y362" s="57"/>
      <c r="Z362" s="57"/>
      <c r="AA362" s="57">
        <v>6</v>
      </c>
      <c r="AB362" s="57"/>
      <c r="AC362" s="57"/>
      <c r="AD362" s="57"/>
      <c r="AE362" s="57"/>
      <c r="AF362" s="57"/>
      <c r="AG362" s="57"/>
      <c r="AH362" s="58">
        <v>340</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3</v>
      </c>
      <c r="E419" s="57">
        <v>3</v>
      </c>
      <c r="F419" s="57"/>
      <c r="G419" s="57"/>
      <c r="H419" s="57">
        <v>3</v>
      </c>
      <c r="I419" s="57"/>
      <c r="J419" s="57">
        <v>3</v>
      </c>
      <c r="K419" s="57">
        <v>1</v>
      </c>
      <c r="L419" s="57"/>
      <c r="M419" s="57">
        <v>2</v>
      </c>
      <c r="N419" s="57"/>
      <c r="O419" s="57">
        <v>1</v>
      </c>
      <c r="P419" s="57"/>
      <c r="Q419" s="57"/>
      <c r="R419" s="57">
        <v>1</v>
      </c>
      <c r="S419" s="57"/>
      <c r="T419" s="57">
        <v>1</v>
      </c>
      <c r="U419" s="57"/>
      <c r="V419" s="57"/>
      <c r="W419" s="57"/>
      <c r="X419" s="57"/>
      <c r="Y419" s="57"/>
      <c r="Z419" s="57"/>
      <c r="AA419" s="57"/>
      <c r="AB419" s="57"/>
      <c r="AC419" s="57"/>
      <c r="AD419" s="57"/>
      <c r="AE419" s="57"/>
      <c r="AF419" s="57"/>
      <c r="AG419" s="57"/>
      <c r="AH419" s="58">
        <v>170</v>
      </c>
      <c r="AI419" s="58">
        <v>170</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2</v>
      </c>
      <c r="E429" s="57">
        <v>2</v>
      </c>
      <c r="F429" s="57">
        <v>1</v>
      </c>
      <c r="G429" s="57">
        <v>1</v>
      </c>
      <c r="H429" s="57">
        <v>1</v>
      </c>
      <c r="I429" s="57"/>
      <c r="J429" s="57">
        <v>1</v>
      </c>
      <c r="K429" s="57"/>
      <c r="L429" s="57"/>
      <c r="M429" s="57">
        <v>1</v>
      </c>
      <c r="N429" s="57"/>
      <c r="O429" s="57"/>
      <c r="P429" s="57"/>
      <c r="Q429" s="57"/>
      <c r="R429" s="57">
        <v>1</v>
      </c>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2</v>
      </c>
      <c r="E466" s="57">
        <v>2</v>
      </c>
      <c r="F466" s="57">
        <v>1</v>
      </c>
      <c r="G466" s="57">
        <v>1</v>
      </c>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c r="L469" s="57"/>
      <c r="M469" s="57">
        <v>1</v>
      </c>
      <c r="N469" s="57"/>
      <c r="O469" s="57"/>
      <c r="P469" s="57"/>
      <c r="Q469" s="57"/>
      <c r="R469" s="57">
        <v>1</v>
      </c>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&amp;LAFCD2E06&amp;C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132</v>
      </c>
      <c r="E9" s="80">
        <f>SUM(E10:E531)</f>
        <v>0</v>
      </c>
      <c r="F9" s="80">
        <f>SUM(F10:F531)</f>
        <v>9</v>
      </c>
      <c r="G9" s="80">
        <f>SUM(G10:G531)</f>
        <v>0</v>
      </c>
      <c r="H9" s="80">
        <f>SUM(H10:H531)</f>
        <v>0</v>
      </c>
      <c r="I9" s="80">
        <f>SUM(I10:I531)</f>
        <v>12</v>
      </c>
      <c r="J9" s="80">
        <f>SUM(J10:J531)</f>
        <v>1</v>
      </c>
      <c r="K9" s="80">
        <f>SUM(K10:K531)</f>
        <v>0</v>
      </c>
      <c r="L9" s="80">
        <f>SUM(L10:L531)</f>
        <v>0</v>
      </c>
      <c r="M9" s="80">
        <f>SUM(M10:M531)</f>
        <v>3</v>
      </c>
      <c r="N9" s="80">
        <f>SUM(N10:N531)</f>
        <v>1</v>
      </c>
      <c r="O9" s="80">
        <f>SUM(O10:O531)</f>
        <v>8</v>
      </c>
      <c r="P9" s="80">
        <f>SUM(P10:P531)</f>
        <v>0</v>
      </c>
      <c r="Q9" s="80">
        <f>SUM(Q10:Q531)</f>
        <v>106</v>
      </c>
      <c r="R9" s="80">
        <f>SUM(R10:R531)</f>
        <v>1</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v>
      </c>
      <c r="E19" s="84"/>
      <c r="F19" s="82"/>
      <c r="G19" s="89"/>
      <c r="H19" s="89"/>
      <c r="I19" s="83"/>
      <c r="J19" s="83"/>
      <c r="K19" s="83"/>
      <c r="L19" s="83"/>
      <c r="M19" s="83"/>
      <c r="N19" s="83"/>
      <c r="O19" s="83"/>
      <c r="P19" s="83"/>
      <c r="Q19" s="83">
        <v>3</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c r="G31" s="89"/>
      <c r="H31" s="89"/>
      <c r="I31" s="83"/>
      <c r="J31" s="83"/>
      <c r="K31" s="83"/>
      <c r="L31" s="83"/>
      <c r="M31" s="83"/>
      <c r="N31" s="83"/>
      <c r="O31" s="83"/>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14</v>
      </c>
      <c r="E86" s="84"/>
      <c r="F86" s="82"/>
      <c r="G86" s="89"/>
      <c r="H86" s="89"/>
      <c r="I86" s="83"/>
      <c r="J86" s="83"/>
      <c r="K86" s="83"/>
      <c r="L86" s="83"/>
      <c r="M86" s="83"/>
      <c r="N86" s="83"/>
      <c r="O86" s="83">
        <v>1</v>
      </c>
      <c r="P86" s="83"/>
      <c r="Q86" s="83">
        <v>13</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8</v>
      </c>
      <c r="E154" s="84"/>
      <c r="F154" s="82"/>
      <c r="G154" s="89"/>
      <c r="H154" s="89"/>
      <c r="I154" s="83">
        <v>1</v>
      </c>
      <c r="J154" s="83"/>
      <c r="K154" s="83"/>
      <c r="L154" s="83"/>
      <c r="M154" s="83"/>
      <c r="N154" s="83"/>
      <c r="O154" s="83">
        <v>2</v>
      </c>
      <c r="P154" s="83"/>
      <c r="Q154" s="83">
        <v>4</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54</v>
      </c>
      <c r="E164" s="84"/>
      <c r="F164" s="82"/>
      <c r="G164" s="89"/>
      <c r="H164" s="89"/>
      <c r="I164" s="83">
        <v>6</v>
      </c>
      <c r="J164" s="83">
        <v>1</v>
      </c>
      <c r="K164" s="83"/>
      <c r="L164" s="83"/>
      <c r="M164" s="83"/>
      <c r="N164" s="83">
        <v>1</v>
      </c>
      <c r="O164" s="83">
        <v>3</v>
      </c>
      <c r="P164" s="83"/>
      <c r="Q164" s="83">
        <v>43</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v>2</v>
      </c>
      <c r="G297" s="89"/>
      <c r="H297" s="89"/>
      <c r="I297" s="83"/>
      <c r="J297" s="83"/>
      <c r="K297" s="83"/>
      <c r="L297" s="83"/>
      <c r="M297" s="83">
        <v>3</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5</v>
      </c>
      <c r="E313" s="84"/>
      <c r="F313" s="82">
        <v>2</v>
      </c>
      <c r="G313" s="89"/>
      <c r="H313" s="89"/>
      <c r="I313" s="83">
        <v>1</v>
      </c>
      <c r="J313" s="83"/>
      <c r="K313" s="83"/>
      <c r="L313" s="83"/>
      <c r="M313" s="83"/>
      <c r="N313" s="83"/>
      <c r="O313" s="83"/>
      <c r="P313" s="83"/>
      <c r="Q313" s="83">
        <v>4</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28</v>
      </c>
      <c r="E315" s="84"/>
      <c r="F315" s="82"/>
      <c r="G315" s="89"/>
      <c r="H315" s="89"/>
      <c r="I315" s="83">
        <v>3</v>
      </c>
      <c r="J315" s="83"/>
      <c r="K315" s="83"/>
      <c r="L315" s="83"/>
      <c r="M315" s="83"/>
      <c r="N315" s="83"/>
      <c r="O315" s="83">
        <v>2</v>
      </c>
      <c r="P315" s="83"/>
      <c r="Q315" s="83">
        <v>23</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5</v>
      </c>
      <c r="E335" s="84"/>
      <c r="F335" s="82">
        <v>5</v>
      </c>
      <c r="G335" s="89"/>
      <c r="H335" s="89"/>
      <c r="I335" s="83"/>
      <c r="J335" s="83"/>
      <c r="K335" s="83"/>
      <c r="L335" s="83"/>
      <c r="M335" s="83"/>
      <c r="N335" s="83"/>
      <c r="O335" s="83"/>
      <c r="P335" s="83"/>
      <c r="Q335" s="83">
        <v>5</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hidden="1">
      <c r="A339" s="61">
        <v>331</v>
      </c>
      <c r="B339" s="51" t="s">
        <v>598</v>
      </c>
      <c r="C339" s="50">
        <v>185</v>
      </c>
      <c r="D339" s="75"/>
      <c r="E339" s="84"/>
      <c r="F339" s="82"/>
      <c r="G339" s="89"/>
      <c r="H339" s="89"/>
      <c r="I339" s="83"/>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8</v>
      </c>
      <c r="E362" s="84"/>
      <c r="F362" s="82"/>
      <c r="G362" s="89"/>
      <c r="H362" s="89"/>
      <c r="I362" s="83"/>
      <c r="J362" s="83"/>
      <c r="K362" s="83"/>
      <c r="L362" s="83"/>
      <c r="M362" s="83"/>
      <c r="N362" s="83"/>
      <c r="O362" s="83"/>
      <c r="P362" s="83"/>
      <c r="Q362" s="83">
        <v>8</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v>1</v>
      </c>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&amp;LAFCD2E06&amp;C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10</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&amp;LAFCD2E06&amp;C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2018-07-09T08:23:44Z</cp:lastPrinted>
  <dcterms:created xsi:type="dcterms:W3CDTF">2015-09-09T11:49:35Z</dcterms:created>
  <dcterms:modified xsi:type="dcterms:W3CDTF">2020-02-19T13:55:03Z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1-п_00954_4.2019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59FF89E8</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