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<sst xmlns="http://schemas.openxmlformats.org/spreadsheetml/2006/main" count="2043" uniqueCount="1009">
  <si>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</si>
  <si>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</si>
  <si>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</si>
  <si>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</si>
  <si>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</si>
  <si>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</si>
  <si>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</si>
  <si>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</si>
  <si>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</si>
  <si>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</si>
  <si>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</si>
  <si>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</si>
  <si>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</si>
  <si>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</si>
  <si>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</si>
  <si>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</si>
  <si>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</si>
  <si>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</si>
  <si>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</si>
  <si>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</si>
  <si>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</si>
  <si>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</si>
  <si>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</si>
  <si>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</si>
  <si>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</si>
  <si>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</si>
  <si>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</si>
  <si>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</si>
  <si>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</si>
  <si>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</si>
  <si>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</si>
  <si>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</si>
  <si>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</si>
  <si>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</si>
  <si>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</si>
  <si>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</si>
  <si>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</si>
  <si>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</si>
  <si>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</si>
  <si>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</si>
  <si>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</si>
  <si>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</si>
  <si>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</si>
  <si>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</si>
  <si>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</si>
  <si>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</si>
  <si>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</si>
  <si>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</si>
  <si>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</si>
  <si>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</si>
  <si>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</si>
  <si>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</si>
  <si>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</si>
  <si>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</si>
  <si>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</si>
  <si>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</si>
  <si>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</si>
  <si>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</si>
  <si>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</si>
  <si>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</si>
  <si>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</si>
  <si>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</si>
  <si>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</si>
  <si>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</si>
  <si>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</si>
  <si>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</si>
  <si>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</si>
  <si>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</si>
  <si>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</si>
  <si>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</si>
  <si>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</si>
  <si>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</si>
  <si>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</si>
  <si>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</si>
  <si>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</si>
  <si>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</si>
  <si>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</si>
  <si>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</si>
  <si>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</si>
  <si>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</si>
  <si>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</si>
  <si>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</si>
  <si>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</si>
  <si>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</si>
  <si>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</si>
  <si>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</si>
  <si>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</si>
  <si>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</si>
  <si>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</si>
  <si>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</si>
  <si>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</si>
  <si>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</si>
  <si>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</si>
  <si>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</si>
  <si>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</si>
  <si>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</si>
  <si>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</si>
  <si>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</si>
  <si>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</si>
  <si>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</si>
  <si>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</si>
  <si>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</si>
  <si>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</si>
  <si>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</si>
  <si>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</si>
  <si>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</si>
  <si>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</si>
  <si>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</si>
  <si>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</si>
  <si>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</si>
  <si>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</si>
  <si>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</si>
  <si>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</si>
  <si>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</si>
  <si>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</si>
  <si>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</si>
  <si>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</si>
  <si>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</si>
  <si>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</si>
  <si>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</si>
  <si>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</si>
  <si>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</si>
  <si>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</si>
  <si>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</si>
  <si>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</si>
  <si>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</si>
  <si>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</si>
  <si>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</si>
  <si>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</si>
  <si>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</si>
  <si>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</si>
  <si>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</si>
  <si>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</si>
  <si>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</si>
  <si>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</si>
  <si>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</si>
  <si>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</si>
  <si>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</si>
  <si>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</si>
  <si>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</si>
  <si>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</si>
  <si>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</si>
  <si>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</si>
  <si>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</si>
  <si>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</si>
  <si>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</si>
  <si>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</si>
  <si>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</si>
  <si>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</si>
  <si>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</si>
  <si>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</si>
  <si>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</si>
  <si>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</si>
  <si>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</si>
  <si>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</si>
  <si>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</si>
  <si>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</si>
  <si>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</si>
  <si>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</si>
  <si>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</si>
  <si>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</si>
  <si>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</si>
  <si>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</si>
  <si>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</si>
  <si>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</si>
  <si>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</si>
  <si>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</si>
  <si>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</si>
  <si>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</si>
  <si>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</si>
  <si>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</si>
  <si>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</si>
  <si>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</si>
  <si>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</si>
  <si>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</si>
  <si>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</si>
  <si>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</si>
  <si>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</si>
  <si>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</si>
  <si>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</si>
  <si>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</si>
  <si>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</si>
  <si>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</si>
  <si>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</si>
  <si>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</si>
  <si>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</si>
  <si>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</si>
  <si>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</si>
  <si>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</si>
  <si>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</si>
  <si>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</si>
  <si>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</si>
  <si>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</si>
  <si>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</si>
  <si>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</si>
  <si>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</si>
  <si>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</si>
  <si>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</si>
  <si>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</si>
  <si>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</si>
  <si>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</si>
  <si>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</si>
  <si>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</si>
  <si>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</si>
  <si>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</si>
  <si>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</si>
  <si>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</si>
  <si>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</si>
  <si>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</si>
  <si>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</si>
  <si>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</si>
  <si>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</si>
  <si>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</si>
  <si>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</si>
  <si>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</si>
  <si>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</si>
  <si>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</si>
  <si>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</si>
  <si>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</si>
  <si>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</si>
  <si>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</si>
  <si>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</si>
  <si>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</si>
  <si>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</si>
  <si>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</si>
  <si>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</si>
  <si>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</si>
  <si>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</si>
  <si>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</si>
  <si>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</si>
  <si>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</si>
  <si>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</si>
  <si>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</si>
  <si>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</si>
  <si>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</si>
  <si>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</si>
  <si>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</si>
  <si>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</si>
  <si>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</si>
  <si>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</si>
  <si>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</si>
  <si>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</si>
  <si>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</si>
  <si>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</si>
  <si>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</si>
  <si>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</si>
  <si>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</si>
  <si>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</si>
  <si>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</si>
  <si>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</si>
  <si>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</si>
  <si>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</si>
  <si>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</si>
  <si>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</si>
  <si>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</si>
  <si>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</si>
  <si>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</si>
  <si>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</si>
  <si>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</si>
  <si>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</si>
  <si>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</si>
  <si>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</si>
  <si>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</si>
  <si>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</si>
  <si>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</si>
  <si>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</si>
  <si>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</si>
  <si>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</si>
  <si>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</si>
  <si>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</si>
  <si>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</si>
  <si>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</si>
  <si>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</si>
  <si>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</si>
  <si>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</si>
  <si>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</si>
  <si>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</si>
  <si>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</si>
  <si>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</si>
  <si>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</si>
  <si>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</si>
  <si>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</si>
  <si>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</si>
  <si>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</si>
  <si>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</si>
  <si>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</si>
  <si>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</si>
  <si>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</si>
  <si>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</si>
  <si>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</si>
  <si>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</si>
  <si>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</si>
  <si>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</si>
  <si>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</si>
  <si>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</si>
  <si>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</si>
  <si>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</si>
  <si>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</si>
  <si>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</si>
  <si>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</si>
  <si>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</si>
  <si>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</si>
  <si>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</si>
  <si>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</si>
  <si>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</si>
  <si>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</si>
  <si>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</si>
  <si>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</si>
  <si>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</si>
  <si>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</si>
  <si>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</si>
  <si>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</si>
  <si>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</si>
  <si>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</si>
  <si>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</si>
  <si>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</si>
  <si>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</si>
  <si>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</si>
  <si>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</si>
  <si>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</si>
  <si>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</si>
  <si>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</si>
  <si>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</si>
  <si>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</si>
  <si>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</si>
  <si>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</si>
  <si>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</si>
  <si>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</si>
  <si>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</si>
  <si>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</si>
  <si>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</si>
  <si>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</si>
  <si>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</si>
  <si>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</si>
  <si>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</si>
  <si>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</si>
  <si>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</si>
  <si>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</si>
  <si>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</si>
  <si>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</si>
  <si>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</si>
  <si>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</si>
  <si>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</si>
  <si>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</si>
  <si>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</si>
  <si>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</si>
  <si>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</si>
  <si>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</si>
  <si>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</si>
  <si>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</si>
  <si>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</si>
  <si>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</si>
  <si>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</si>
  <si>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</si>
  <si>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</si>
  <si>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</si>
  <si>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</si>
  <si>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</si>
  <si>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</si>
  <si>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</si>
  <si>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</si>
  <si>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</si>
  <si>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</si>
  <si>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</si>
  <si>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</si>
  <si>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</si>
  <si>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</si>
  <si>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</si>
  <si>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</si>
  <si>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</si>
  <si>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</si>
  <si>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</si>
  <si>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</si>
  <si>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</si>
  <si>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</si>
  <si>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</si>
  <si>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</si>
  <si>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</si>
  <si>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</si>
  <si>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</si>
  <si>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</si>
  <si>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</si>
  <si>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</si>
  <si>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</si>
  <si>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</si>
  <si>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</si>
  <si>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</si>
  <si>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</si>
  <si>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</si>
  <si>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</si>
  <si>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</si>
  <si>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</si>
  <si>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</si>
  <si>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</si>
  <si>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</si>
  <si>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</si>
  <si>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</si>
  <si>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</si>
  <si>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</si>
  <si>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</si>
  <si>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</si>
  <si>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</si>
  <si>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</si>
  <si>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</si>
  <si>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</si>
  <si>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</si>
  <si>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</si>
  <si>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</si>
  <si>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</si>
  <si>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</si>
  <si>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</si>
  <si>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</si>
  <si>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</si>
  <si>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</si>
  <si>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</si>
  <si>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</si>
  <si>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</si>
  <si>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</si>
  <si>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</si>
  <si>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</si>
  <si>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</si>
  <si>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</si>
  <si>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</si>
  <si>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</si>
  <si>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</si>
  <si>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</si>
  <si>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</si>
  <si>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</si>
  <si>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</si>
  <si>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</si>
  <si>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</si>
  <si>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</si>
  <si>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</si>
  <si>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</si>
  <si>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</si>
  <si>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</si>
  <si>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</si>
  <si>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</si>
  <si>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</si>
  <si>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</si>
  <si>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</si>
  <si>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</si>
  <si>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</si>
  <si>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</si>
  <si>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</si>
  <si>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</si>
  <si>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</si>
  <si>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</si>
  <si>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</si>
  <si>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</si>
  <si>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</si>
  <si>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</si>
  <si>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</si>
  <si>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</si>
  <si>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</si>
  <si>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</si>
  <si>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</si>
  <si>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</si>
  <si>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</si>
  <si>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</si>
  <si>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</si>
  <si>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</si>
  <si>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</si>
  <si>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</si>
  <si>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</si>
  <si>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</si>
  <si>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</si>
  <si>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</si>
  <si>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</si>
  <si>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</si>
  <si>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</si>
  <si>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</si>
  <si>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</si>
  <si>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</si>
  <si>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</si>
  <si>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</si>
  <si>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</si>
  <si>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</si>
  <si>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</si>
  <si>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</si>
  <si>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</si>
  <si>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</si>
  <si>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</si>
  <si>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</si>
  <si>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</si>
  <si>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</si>
  <si>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</si>
  <si>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</si>
  <si>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</si>
  <si>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</si>
  <si>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</si>
  <si>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</si>
  <si>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</si>
  <si>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</si>
  <si>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</si>
  <si>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</si>
  <si>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</si>
  <si>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</si>
  <si>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</si>
  <si>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</si>
  <si>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</si>
  <si>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</si>
  <si>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</si>
  <si>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</si>
  <si>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</si>
  <si>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</si>
  <si>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</si>
  <si>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</si>
  <si>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</si>
  <si>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</si>
  <si>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</si>
  <si>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</si>
  <si>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</si>
  <si>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</si>
  <si>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</si>
  <si>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</si>
  <si>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</si>
  <si>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</si>
  <si>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</si>
  <si>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</si>
  <si>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</si>
  <si>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</si>
  <si>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</si>
  <si>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</si>
  <si>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</si>
  <si>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</si>
  <si>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</si>
  <si>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</si>
  <si>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</si>
  <si>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</si>
  <si>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</si>
  <si>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</si>
  <si>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</si>
  <si>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</si>
  <si>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</si>
  <si>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</si>
  <si>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</si>
  <si>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</si>
  <si>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</si>
  <si>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</si>
  <si>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</si>
  <si>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</si>
  <si>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</si>
  <si>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</si>
  <si>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</si>
  <si>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</si>
  <si>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</si>
  <si>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</si>
  <si>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</si>
  <si>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</si>
  <si>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</si>
  <si>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</si>
  <si>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</si>
  <si>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</si>
  <si>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</si>
  <si>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</si>
  <si>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</si>
  <si>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</si>
  <si>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</si>
  <si>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</si>
  <si>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</si>
  <si>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</si>
  <si>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</si>
  <si>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</si>
  <si>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</si>
  <si>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</si>
  <si>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</si>
  <si>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</si>
  <si>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</si>
  <si>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</si>
  <si>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</si>
  <si>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</si>
  <si>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</si>
  <si>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</si>
  <si>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</si>
  <si>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</si>
  <si>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</si>
  <si>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</si>
  <si>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</si>
  <si>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</si>
  <si>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</si>
  <si>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</si>
  <si>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</si>
  <si>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</si>
  <si>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</si>
  <si>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</si>
  <si>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</si>
  <si>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</si>
  <si>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</si>
  <si>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</si>
  <si>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</si>
  <si>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</si>
  <si>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</si>
  <si>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</si>
  <si>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</si>
  <si>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</si>
  <si>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</si>
  <si>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</si>
  <si>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</si>
  <si>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</si>
  <si>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</si>
  <si>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</si>
  <si>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</si>
  <si>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</si>
  <si>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</si>
  <si>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</si>
  <si>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</si>
  <si>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</si>
  <si>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</si>
  <si>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</si>
  <si>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</si>
  <si>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</si>
  <si>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</si>
  <si>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</si>
  <si>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</si>
  <si>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</si>
  <si>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</si>
  <si>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</si>
  <si>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</si>
  <si>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</si>
  <si>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</si>
  <si>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</si>
  <si>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</si>
  <si>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</si>
  <si>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</si>
  <si>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</si>
  <si>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</si>
  <si>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</si>
  <si>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</si>
  <si>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</si>
  <si>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</si>
  <si>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</si>
  <si>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</si>
  <si>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</si>
  <si>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</si>
  <si>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</si>
  <si>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</si>
  <si>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</si>
  <si>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</si>
  <si>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</si>
  <si>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</si>
  <si>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</si>
  <si>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</si>
  <si>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</si>
  <si>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</si>
  <si>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</si>
  <si>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</si>
  <si>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</si>
  <si>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</si>
  <si>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</si>
  <si>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</si>
  <si>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</si>
  <si>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</si>
  <si>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</si>
  <si>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</si>
  <si>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</si>
  <si>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</si>
  <si>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</si>
  <si>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</si>
  <si>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</si>
  <si>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</si>
  <si>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</si>
  <si>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</si>
  <si>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</si>
  <si>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</si>
  <si>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</si>
  <si>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</si>
  <si>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</si>
  <si>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</si>
  <si>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</si>
  <si>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</si>
  <si>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</si>
  <si>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</si>
  <si>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</si>
  <si>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</si>
  <si>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</si>
  <si>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</si>
  <si>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</si>
  <si>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</si>
  <si>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</si>
  <si>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</si>
  <si>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</si>
  <si>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</si>
  <si>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</si>
  <si>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</si>
  <si>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</si>
  <si>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</si>
  <si>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</si>
  <si>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</si>
  <si>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</si>
  <si>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</si>
  <si>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</si>
  <si>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</si>
  <si>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</si>
  <si>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</si>
  <si>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</si>
  <si>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</si>
  <si>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</si>
  <si>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</si>
  <si>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</si>
  <si>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</si>
  <si>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</si>
  <si>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</si>
  <si>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</si>
  <si>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</si>
  <si>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</si>
  <si>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</si>
  <si>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</si>
  <si>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</si>
  <si>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</si>
  <si>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</si>
  <si>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</si>
  <si>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</si>
  <si>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</si>
  <si>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</si>
  <si>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</si>
  <si>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</si>
  <si>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</si>
  <si>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</si>
  <si>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</si>
  <si>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</si>
  <si>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</si>
  <si>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</si>
  <si>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</si>
  <si>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</si>
  <si>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</si>
  <si>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</si>
  <si>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</si>
  <si>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</si>
  <si>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</si>
  <si>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</si>
  <si>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</si>
  <si>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</si>
  <si>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</si>
  <si>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</si>
  <si>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</si>
  <si>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</si>
  <si>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</si>
  <si>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</si>
  <si>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</si>
  <si>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</si>
  <si>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</si>
  <si>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</si>
  <si>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</si>
  <si>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</si>
  <si>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</si>
  <si>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</si>
  <si>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</si>
  <si>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</si>
  <si>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</si>
  <si>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</si>
  <si>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</si>
  <si>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</si>
  <si>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</si>
  <si>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</si>
  <si>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</si>
  <si>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</si>
  <si>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</si>
  <si>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</si>
  <si>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</si>
  <si>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</si>
  <si>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</si>
  <si>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</si>
  <si>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</si>
  <si>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</si>
  <si>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</si>
  <si>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</si>
  <si>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</si>
  <si>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</si>
  <si>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</si>
  <si>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</si>
  <si>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</si>
  <si>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</si>
  <si>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</si>
  <si>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</si>
  <si>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</si>
  <si>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</si>
  <si>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</si>
  <si>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</si>
  <si>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</si>
  <si>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</si>
  <si>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</si>
  <si>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</si>
  <si>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</si>
  <si>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</si>
  <si>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</si>
  <si>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</si>
  <si>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</si>
  <si>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</si>
  <si>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</si>
  <si>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</si>
  <si>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</si>
  <si>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</si>
  <si>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</si>
  <si>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</si>
  <si>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</si>
  <si>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</si>
  <si>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</si>
  <si>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</si>
  <si>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</si>
  <si>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</si>
  <si>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</si>
  <si>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</si>
  <si>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</si>
  <si>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</si>
  <si>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</si>
  <si>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</si>
  <si>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</si>
  <si>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</si>
  <si>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</si>
  <si>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</si>
  <si>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</si>
  <si>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</si>
  <si>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</si>
  <si>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</si>
  <si>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</si>
  <si>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</si>
  <si>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</si>
  <si>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</si>
  <si>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</si>
  <si>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</si>
  <si>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</si>
  <si>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</si>
  <si>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</si>
  <si>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</si>
  <si>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</si>
  <si>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</si>
  <si>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</si>
  <si>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</si>
  <si>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</si>
  <si>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</si>
  <si>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</si>
  <si>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</si>
  <si>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</si>
  <si>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</si>
  <si>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</si>
  <si>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</si>
  <si>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</si>
  <si>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</si>
  <si>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</si>
  <si>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</si>
  <si>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</si>
  <si>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</si>
  <si>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</si>
  <si>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</si>
  <si>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</si>
  <si>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</si>
  <si>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</si>
  <si>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</si>
  <si>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</si>
  <si>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</si>
  <si>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</si>
  <si>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</si>
  <si>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</si>
  <si>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</si>
  <si>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</si>
  <si>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</si>
  <si>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</si>
  <si>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</si>
  <si>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</si>
  <si>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</si>
  <si>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</si>
  <si>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</si>
  <si>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</si>
  <si>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</si>
  <si>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</si>
  <si>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</si>
  <si>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</si>
  <si>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</si>
  <si>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</si>
  <si>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</si>
  <si>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</si>
  <si>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</si>
  <si>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</si>
  <si>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</si>
  <si>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</si>
  <si>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</si>
  <si>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</si>
  <si>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</si>
  <si>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</si>
  <si>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</si>
  <si>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</si>
  <si>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</si>
  <si>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</si>
  <si>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</si>
  <si>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</si>
  <si>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</si>
  <si>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</si>
  <si>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</si>
  <si>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</si>
  <si>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</si>
  <si>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</si>
  <si>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</si>
  <si>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</si>
  <si>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</si>
  <si>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</si>
  <si>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</si>
  <si>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</si>
  <si>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</si>
  <si>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</si>
  <si>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</si>
  <si>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</si>
  <si>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</si>
  <si>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</si>
  <si>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</si>
  <si>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</si>
  <si>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</si>
  <si>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</si>
  <si>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</si>
  <si>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</si>
  <si>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</si>
  <si>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</si>
  <si>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</si>
  <si>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</si>
  <si>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</si>
  <si>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</si>
  <si>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</si>
  <si>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</si>
  <si>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</si>
  <si>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</si>
  <si>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</si>
  <si>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</si>
  <si>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</si>
  <si>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</si>
  <si>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</si>
  <si>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</si>
  <si>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</si>
  <si>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</si>
  <si>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</si>
  <si>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</si>
  <si>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</si>
  <si>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</si>
  <si>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</si>
  <si>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</si>
  <si>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</si>
  <si>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</si>
  <si>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</si>
  <si>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</si>
  <si>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</si>
  <si>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</si>
  <si>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</si>
  <si>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</si>
  <si>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</si>
  <si>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</si>
  <si>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</si>
  <si>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</si>
  <si>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</si>
  <si>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</si>
  <si>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</si>
  <si>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</si>
  <si>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</si>
  <si>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</si>
  <si>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</si>
  <si>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</si>
  <si>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</si>
  <si>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</si>
  <si>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</si>
  <si>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</si>
  <si>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</si>
  <si>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</si>
  <si>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</si>
  <si>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</si>
  <si>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</si>
  <si>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</si>
  <si>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</si>
  <si>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</si>
  <si>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</si>
  <si>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</si>
  <si>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</si>
  <si>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</si>
  <si>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</si>
  <si>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</si>
  <si>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</si>
  <si>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</si>
  <si>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</si>
  <si>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</si>
  <si>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</si>
  <si>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</si>
  <si>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</si>
  <si>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</si>
  <si>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</si>
  <si>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</si>
  <si>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</si>
  <si>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</si>
  <si>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</si>
  <si>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</si>
  <si>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</si>
  <si>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</si>
  <si>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</si>
  <si>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</si>
  <si>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</si>
  <si>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</si>
  <si>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</si>
  <si>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</si>
  <si>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</si>
  <si>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</si>
  <si>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</si>
  <si>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</si>
  <si>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</si>
  <si>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</si>
  <si>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</si>
  <si>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</si>
  <si>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Миколаївській областi</t>
  </si>
  <si>
    <t>54001. Миколаївська область. м. Миколаїв. вул. Фалеєвська. 14</t>
  </si>
  <si>
    <t>О. Д. Стасюк</t>
  </si>
  <si>
    <t>Г.С. Ткач</t>
  </si>
  <si>
    <t>+38(066)7350773</t>
  </si>
  <si>
    <t>stat@mk.court.gov.ua</t>
  </si>
  <si>
    <t>21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</si>
</sst>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c r="B18" s="102"/>
      <c r="C18" s="102"/>
      <c r="D18" s="102"/>
      <c r="E18" s="102"/>
      <c r="F18" s="102"/>
      <c r="G18" s="102"/>
      <c r="H18" s="102"/>
      <c r="I18" s="102"/>
      <c r="J18" s="103"/>
    </row>
    <row r="19" spans="1:10" ht="20.25" customHeight="1">
      <c r="A19" s="104"/>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&amp;L5AE425E3&amp;C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30115</v>
      </c>
      <c r="E9" s="67">
        <f>SUM(E10:E561)</f>
        <v>27208</v>
      </c>
      <c r="F9" s="67">
        <f>SUM(F10:F561)</f>
        <v>2939</v>
      </c>
      <c r="G9" s="67">
        <f>SUM(G10:G561)</f>
        <v>2495</v>
      </c>
      <c r="H9" s="67">
        <f>SUM(H10:H561)</f>
        <v>23622</v>
      </c>
      <c r="I9" s="67">
        <f>SUM(I10:I561)</f>
        <v>3554</v>
      </c>
      <c r="J9" s="67">
        <f>SUM(J10:J561)</f>
        <v>23628</v>
      </c>
      <c r="K9" s="67">
        <f>SUM(K10:K561)</f>
        <v>15071</v>
      </c>
      <c r="L9" s="67">
        <f>SUM(L10:L561)</f>
        <v>209</v>
      </c>
      <c r="M9" s="67">
        <f>SUM(M10:M561)</f>
        <v>8348</v>
      </c>
      <c r="N9" s="67">
        <f>SUM(N10:N561)</f>
        <v>0</v>
      </c>
      <c r="O9" s="67">
        <f>SUM(O10:O561)</f>
        <v>738</v>
      </c>
      <c r="P9" s="67">
        <f>SUM(P10:P561)</f>
        <v>33</v>
      </c>
      <c r="Q9" s="67">
        <f>SUM(Q10:Q561)</f>
        <v>3823</v>
      </c>
      <c r="R9" s="67">
        <f>SUM(R10:R561)</f>
        <v>3114</v>
      </c>
      <c r="S9" s="67">
        <f>SUM(S10:S561)</f>
        <v>533</v>
      </c>
      <c r="T9" s="67">
        <f>SUM(T10:T561)</f>
        <v>14150</v>
      </c>
      <c r="U9" s="67">
        <f>SUM(U10:U561)</f>
        <v>0</v>
      </c>
      <c r="V9" s="67">
        <f>SUM(V10:V561)</f>
        <v>6</v>
      </c>
      <c r="W9" s="67">
        <f>SUM(W10:W561)</f>
        <v>99</v>
      </c>
      <c r="X9" s="67">
        <f>SUM(X10:X561)</f>
        <v>117</v>
      </c>
      <c r="Y9" s="67">
        <f>SUM(Y10:Y561)</f>
        <v>7</v>
      </c>
      <c r="Z9" s="67">
        <f>SUM(Z10:Z561)</f>
        <v>0</v>
      </c>
      <c r="AA9" s="67">
        <f>SUM(AA10:AA561)</f>
        <v>115</v>
      </c>
      <c r="AB9" s="67">
        <f>SUM(AB10:AB561)</f>
        <v>44</v>
      </c>
      <c r="AC9" s="67">
        <f>SUM(AC10:AC561)</f>
        <v>0</v>
      </c>
      <c r="AD9" s="67">
        <f>SUM(AD10:AD561)</f>
        <v>19</v>
      </c>
      <c r="AE9" s="67">
        <f>SUM(AE10:AE561)</f>
        <v>548</v>
      </c>
      <c r="AF9" s="67">
        <f>SUM(AF10:AF561)</f>
        <v>0</v>
      </c>
      <c r="AG9" s="67">
        <f>SUM(AG10:AG561)</f>
        <v>3374</v>
      </c>
      <c r="AH9" s="67">
        <f>SUM(AH10:AH561)</f>
        <v>183022108</v>
      </c>
      <c r="AI9" s="67">
        <f>SUM(AI10:AI561)</f>
        <v>24123343</v>
      </c>
      <c r="AJ9" s="67">
        <f>SUM(AJ10:AJ561)</f>
        <v>1006734</v>
      </c>
      <c r="AK9" s="67">
        <f>SUM(AK10:AK561)</f>
        <v>51728</v>
      </c>
      <c r="AL9" s="67">
        <f>SUM(AL10:AL561)</f>
        <v>2685</v>
      </c>
    </row>
    <row r="10" spans="1:38" ht="38.25" customHeight="1">
      <c r="A10" s="12">
        <v>2</v>
      </c>
      <c r="B10" s="51" t="s">
        <v>107</v>
      </c>
      <c r="C10" s="50">
        <v>41</v>
      </c>
      <c r="D10" s="68">
        <v>20</v>
      </c>
      <c r="E10" s="55">
        <v>17</v>
      </c>
      <c r="F10" s="55">
        <v>1</v>
      </c>
      <c r="G10" s="55">
        <v>1</v>
      </c>
      <c r="H10" s="55">
        <v>18</v>
      </c>
      <c r="I10" s="55">
        <v>1</v>
      </c>
      <c r="J10" s="55">
        <v>18</v>
      </c>
      <c r="K10" s="55">
        <v>9</v>
      </c>
      <c r="L10" s="55"/>
      <c r="M10" s="55">
        <v>9</v>
      </c>
      <c r="N10" s="55"/>
      <c r="O10" s="55">
        <v>4</v>
      </c>
      <c r="P10" s="55"/>
      <c r="Q10" s="55">
        <v>2</v>
      </c>
      <c r="R10" s="55">
        <v>3</v>
      </c>
      <c r="S10" s="55"/>
      <c r="T10" s="55">
        <v>9</v>
      </c>
      <c r="U10" s="55"/>
      <c r="V10" s="55"/>
      <c r="W10" s="55"/>
      <c r="X10" s="55"/>
      <c r="Y10" s="55"/>
      <c r="Z10" s="55"/>
      <c r="AA10" s="55"/>
      <c r="AB10" s="55"/>
      <c r="AC10" s="55"/>
      <c r="AD10" s="55"/>
      <c r="AE10" s="55"/>
      <c r="AF10" s="55"/>
      <c r="AG10" s="55"/>
      <c r="AH10" s="55">
        <v>6120</v>
      </c>
      <c r="AI10" s="55">
        <v>4760</v>
      </c>
      <c r="AJ10" s="55"/>
      <c r="AK10" s="55"/>
      <c r="AL10" s="55"/>
    </row>
    <row r="11" spans="1:39" ht="38.25" customHeight="1">
      <c r="A11" s="12">
        <v>3</v>
      </c>
      <c r="B11" s="51" t="s">
        <v>108</v>
      </c>
      <c r="C11" s="50" t="s">
        <v>109</v>
      </c>
      <c r="D11" s="55">
        <v>1</v>
      </c>
      <c r="E11" s="55">
        <v>1</v>
      </c>
      <c r="F11" s="55"/>
      <c r="G11" s="55"/>
      <c r="H11" s="55">
        <v>1</v>
      </c>
      <c r="I11" s="55"/>
      <c r="J11" s="55">
        <v>1</v>
      </c>
      <c r="K11" s="55"/>
      <c r="L11" s="55"/>
      <c r="M11" s="55">
        <v>1</v>
      </c>
      <c r="N11" s="55"/>
      <c r="O11" s="55"/>
      <c r="P11" s="55"/>
      <c r="Q11" s="55">
        <v>1</v>
      </c>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c r="A12" s="12">
        <v>4</v>
      </c>
      <c r="B12" s="51" t="s">
        <v>110</v>
      </c>
      <c r="C12" s="50" t="s">
        <v>111</v>
      </c>
      <c r="D12" s="55">
        <v>5</v>
      </c>
      <c r="E12" s="55">
        <v>5</v>
      </c>
      <c r="F12" s="55"/>
      <c r="G12" s="55"/>
      <c r="H12" s="55">
        <v>5</v>
      </c>
      <c r="I12" s="55"/>
      <c r="J12" s="55">
        <v>5</v>
      </c>
      <c r="K12" s="55">
        <v>3</v>
      </c>
      <c r="L12" s="55"/>
      <c r="M12" s="55">
        <v>2</v>
      </c>
      <c r="N12" s="55"/>
      <c r="O12" s="55">
        <v>1</v>
      </c>
      <c r="P12" s="55"/>
      <c r="Q12" s="55">
        <v>1</v>
      </c>
      <c r="R12" s="55"/>
      <c r="S12" s="55"/>
      <c r="T12" s="55">
        <v>3</v>
      </c>
      <c r="U12" s="55"/>
      <c r="V12" s="55"/>
      <c r="W12" s="55"/>
      <c r="X12" s="55"/>
      <c r="Y12" s="55"/>
      <c r="Z12" s="55"/>
      <c r="AA12" s="55"/>
      <c r="AB12" s="55"/>
      <c r="AC12" s="55"/>
      <c r="AD12" s="55"/>
      <c r="AE12" s="55"/>
      <c r="AF12" s="55"/>
      <c r="AG12" s="55"/>
      <c r="AH12" s="55">
        <v>2720</v>
      </c>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61</v>
      </c>
      <c r="E19" s="55">
        <v>56</v>
      </c>
      <c r="F19" s="55">
        <v>11</v>
      </c>
      <c r="G19" s="55">
        <v>7</v>
      </c>
      <c r="H19" s="55">
        <v>47</v>
      </c>
      <c r="I19" s="55">
        <v>3</v>
      </c>
      <c r="J19" s="55">
        <v>47</v>
      </c>
      <c r="K19" s="55">
        <v>28</v>
      </c>
      <c r="L19" s="55"/>
      <c r="M19" s="55">
        <v>19</v>
      </c>
      <c r="N19" s="55"/>
      <c r="O19" s="55"/>
      <c r="P19" s="55"/>
      <c r="Q19" s="55">
        <v>3</v>
      </c>
      <c r="R19" s="55">
        <v>16</v>
      </c>
      <c r="S19" s="55"/>
      <c r="T19" s="55">
        <v>27</v>
      </c>
      <c r="U19" s="55"/>
      <c r="V19" s="55"/>
      <c r="W19" s="55"/>
      <c r="X19" s="55">
        <v>1</v>
      </c>
      <c r="Y19" s="55"/>
      <c r="Z19" s="55"/>
      <c r="AA19" s="55"/>
      <c r="AB19" s="55"/>
      <c r="AC19" s="55"/>
      <c r="AD19" s="55"/>
      <c r="AE19" s="55"/>
      <c r="AF19" s="55"/>
      <c r="AG19" s="55"/>
      <c r="AH19" s="55">
        <v>24495</v>
      </c>
      <c r="AI19" s="55">
        <v>13940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c r="F22" s="55">
        <v>1</v>
      </c>
      <c r="G22" s="55">
        <v>1</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230</v>
      </c>
      <c r="E32" s="55">
        <v>217</v>
      </c>
      <c r="F32" s="55">
        <v>19</v>
      </c>
      <c r="G32" s="55">
        <v>15</v>
      </c>
      <c r="H32" s="55">
        <v>187</v>
      </c>
      <c r="I32" s="55">
        <v>24</v>
      </c>
      <c r="J32" s="55">
        <v>187</v>
      </c>
      <c r="K32" s="55">
        <v>71</v>
      </c>
      <c r="L32" s="55">
        <v>3</v>
      </c>
      <c r="M32" s="55">
        <v>113</v>
      </c>
      <c r="N32" s="55"/>
      <c r="O32" s="55">
        <v>8</v>
      </c>
      <c r="P32" s="55"/>
      <c r="Q32" s="55">
        <v>17</v>
      </c>
      <c r="R32" s="55">
        <v>70</v>
      </c>
      <c r="S32" s="55">
        <v>1</v>
      </c>
      <c r="T32" s="55">
        <v>67</v>
      </c>
      <c r="U32" s="55"/>
      <c r="V32" s="55"/>
      <c r="W32" s="55"/>
      <c r="X32" s="55"/>
      <c r="Y32" s="55"/>
      <c r="Z32" s="55"/>
      <c r="AA32" s="55">
        <v>3</v>
      </c>
      <c r="AB32" s="55"/>
      <c r="AC32" s="55"/>
      <c r="AD32" s="55"/>
      <c r="AE32" s="55"/>
      <c r="AF32" s="55"/>
      <c r="AG32" s="55"/>
      <c r="AH32" s="55">
        <v>13056</v>
      </c>
      <c r="AI32" s="55">
        <v>3145</v>
      </c>
      <c r="AJ32" s="55">
        <v>2952</v>
      </c>
      <c r="AK32" s="55">
        <v>2685</v>
      </c>
      <c r="AL32" s="55">
        <v>2685</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626</v>
      </c>
      <c r="E91" s="55">
        <v>579</v>
      </c>
      <c r="F91" s="55">
        <v>49</v>
      </c>
      <c r="G91" s="55">
        <v>32</v>
      </c>
      <c r="H91" s="55">
        <v>543</v>
      </c>
      <c r="I91" s="55">
        <v>34</v>
      </c>
      <c r="J91" s="55">
        <v>543</v>
      </c>
      <c r="K91" s="55">
        <v>383</v>
      </c>
      <c r="L91" s="55">
        <v>3</v>
      </c>
      <c r="M91" s="55">
        <v>157</v>
      </c>
      <c r="N91" s="55"/>
      <c r="O91" s="55">
        <v>45</v>
      </c>
      <c r="P91" s="55">
        <v>22</v>
      </c>
      <c r="Q91" s="55">
        <v>28</v>
      </c>
      <c r="R91" s="55">
        <v>52</v>
      </c>
      <c r="S91" s="55"/>
      <c r="T91" s="55">
        <v>383</v>
      </c>
      <c r="U91" s="55"/>
      <c r="V91" s="55"/>
      <c r="W91" s="55"/>
      <c r="X91" s="55"/>
      <c r="Y91" s="55"/>
      <c r="Z91" s="55"/>
      <c r="AA91" s="55"/>
      <c r="AB91" s="55"/>
      <c r="AC91" s="55"/>
      <c r="AD91" s="55"/>
      <c r="AE91" s="55">
        <v>304</v>
      </c>
      <c r="AF91" s="55"/>
      <c r="AG91" s="55"/>
      <c r="AH91" s="55">
        <v>142460</v>
      </c>
      <c r="AI91" s="55">
        <v>29226</v>
      </c>
      <c r="AJ91" s="55">
        <v>985932</v>
      </c>
      <c r="AK91" s="55">
        <v>49043</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17</v>
      </c>
      <c r="E95" s="55">
        <v>16</v>
      </c>
      <c r="F95" s="55"/>
      <c r="G95" s="55"/>
      <c r="H95" s="55">
        <v>17</v>
      </c>
      <c r="I95" s="55"/>
      <c r="J95" s="55">
        <v>17</v>
      </c>
      <c r="K95" s="55">
        <v>10</v>
      </c>
      <c r="L95" s="55"/>
      <c r="M95" s="55">
        <v>7</v>
      </c>
      <c r="N95" s="55"/>
      <c r="O95" s="55"/>
      <c r="P95" s="55"/>
      <c r="Q95" s="55">
        <v>2</v>
      </c>
      <c r="R95" s="55">
        <v>1</v>
      </c>
      <c r="S95" s="55"/>
      <c r="T95" s="55">
        <v>10</v>
      </c>
      <c r="U95" s="55"/>
      <c r="V95" s="55"/>
      <c r="W95" s="55"/>
      <c r="X95" s="55"/>
      <c r="Y95" s="55"/>
      <c r="Z95" s="55"/>
      <c r="AA95" s="55"/>
      <c r="AB95" s="55"/>
      <c r="AC95" s="55"/>
      <c r="AD95" s="55"/>
      <c r="AE95" s="55"/>
      <c r="AF95" s="55"/>
      <c r="AG95" s="55"/>
      <c r="AH95" s="55">
        <v>5100</v>
      </c>
      <c r="AI95" s="55"/>
      <c r="AJ95" s="55"/>
      <c r="AK95" s="55"/>
      <c r="AL95" s="55"/>
    </row>
    <row r="96" spans="1:38" ht="38.25" customHeight="1">
      <c r="A96" s="12">
        <v>88</v>
      </c>
      <c r="B96" s="51" t="s">
        <v>219</v>
      </c>
      <c r="C96" s="50" t="s">
        <v>220</v>
      </c>
      <c r="D96" s="55">
        <v>159</v>
      </c>
      <c r="E96" s="55">
        <v>155</v>
      </c>
      <c r="F96" s="55">
        <v>12</v>
      </c>
      <c r="G96" s="55">
        <v>6</v>
      </c>
      <c r="H96" s="55">
        <v>124</v>
      </c>
      <c r="I96" s="55">
        <v>23</v>
      </c>
      <c r="J96" s="55">
        <v>124</v>
      </c>
      <c r="K96" s="55">
        <v>71</v>
      </c>
      <c r="L96" s="55"/>
      <c r="M96" s="55">
        <v>53</v>
      </c>
      <c r="N96" s="55"/>
      <c r="O96" s="55">
        <v>10</v>
      </c>
      <c r="P96" s="55"/>
      <c r="Q96" s="55">
        <v>16</v>
      </c>
      <c r="R96" s="55">
        <v>21</v>
      </c>
      <c r="S96" s="55"/>
      <c r="T96" s="55">
        <v>71</v>
      </c>
      <c r="U96" s="55"/>
      <c r="V96" s="55"/>
      <c r="W96" s="55"/>
      <c r="X96" s="55"/>
      <c r="Y96" s="55"/>
      <c r="Z96" s="55"/>
      <c r="AA96" s="55"/>
      <c r="AB96" s="55"/>
      <c r="AC96" s="55"/>
      <c r="AD96" s="55"/>
      <c r="AE96" s="55">
        <v>15</v>
      </c>
      <c r="AF96" s="55"/>
      <c r="AG96" s="55"/>
      <c r="AH96" s="55">
        <v>38590</v>
      </c>
      <c r="AI96" s="55">
        <v>8160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4</v>
      </c>
      <c r="E98" s="55">
        <v>4</v>
      </c>
      <c r="F98" s="55"/>
      <c r="G98" s="55"/>
      <c r="H98" s="55">
        <v>4</v>
      </c>
      <c r="I98" s="55"/>
      <c r="J98" s="55">
        <v>4</v>
      </c>
      <c r="K98" s="55">
        <v>3</v>
      </c>
      <c r="L98" s="55"/>
      <c r="M98" s="55">
        <v>1</v>
      </c>
      <c r="N98" s="55"/>
      <c r="O98" s="55"/>
      <c r="P98" s="55"/>
      <c r="Q98" s="55">
        <v>1</v>
      </c>
      <c r="R98" s="55"/>
      <c r="S98" s="55"/>
      <c r="T98" s="55">
        <v>3</v>
      </c>
      <c r="U98" s="55"/>
      <c r="V98" s="55"/>
      <c r="W98" s="55"/>
      <c r="X98" s="55"/>
      <c r="Y98" s="55"/>
      <c r="Z98" s="55"/>
      <c r="AA98" s="55"/>
      <c r="AB98" s="55"/>
      <c r="AC98" s="55"/>
      <c r="AD98" s="55"/>
      <c r="AE98" s="55">
        <v>1</v>
      </c>
      <c r="AF98" s="55"/>
      <c r="AG98" s="55"/>
      <c r="AH98" s="55">
        <v>10200</v>
      </c>
      <c r="AI98" s="55">
        <v>3400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v>
      </c>
      <c r="E101" s="55">
        <v>1</v>
      </c>
      <c r="F101" s="55"/>
      <c r="G101" s="55"/>
      <c r="H101" s="55">
        <v>1</v>
      </c>
      <c r="I101" s="55"/>
      <c r="J101" s="55">
        <v>1</v>
      </c>
      <c r="K101" s="55"/>
      <c r="L101" s="55"/>
      <c r="M101" s="55">
        <v>1</v>
      </c>
      <c r="N101" s="55"/>
      <c r="O101" s="55"/>
      <c r="P101" s="55"/>
      <c r="Q101" s="55">
        <v>1</v>
      </c>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c r="A128" s="12">
        <v>120</v>
      </c>
      <c r="B128" s="51" t="s">
        <v>262</v>
      </c>
      <c r="C128" s="50">
        <v>106</v>
      </c>
      <c r="D128" s="55">
        <v>1</v>
      </c>
      <c r="E128" s="55"/>
      <c r="F128" s="55"/>
      <c r="G128" s="55"/>
      <c r="H128" s="55">
        <v>1</v>
      </c>
      <c r="I128" s="55"/>
      <c r="J128" s="55">
        <v>1</v>
      </c>
      <c r="K128" s="55"/>
      <c r="L128" s="55"/>
      <c r="M128" s="55">
        <v>1</v>
      </c>
      <c r="N128" s="55"/>
      <c r="O128" s="55"/>
      <c r="P128" s="55"/>
      <c r="Q128" s="55">
        <v>1</v>
      </c>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c r="G129" s="55"/>
      <c r="H129" s="55">
        <v>1</v>
      </c>
      <c r="I129" s="55"/>
      <c r="J129" s="55">
        <v>1</v>
      </c>
      <c r="K129" s="55">
        <v>1</v>
      </c>
      <c r="L129" s="55"/>
      <c r="M129" s="55"/>
      <c r="N129" s="55"/>
      <c r="O129" s="55"/>
      <c r="P129" s="55"/>
      <c r="Q129" s="55"/>
      <c r="R129" s="55"/>
      <c r="S129" s="55"/>
      <c r="T129" s="55">
        <v>1</v>
      </c>
      <c r="U129" s="55"/>
      <c r="V129" s="55"/>
      <c r="W129" s="55"/>
      <c r="X129" s="55"/>
      <c r="Y129" s="55"/>
      <c r="Z129" s="55"/>
      <c r="AA129" s="55"/>
      <c r="AB129" s="55"/>
      <c r="AC129" s="55"/>
      <c r="AD129" s="55"/>
      <c r="AE129" s="55"/>
      <c r="AF129" s="55"/>
      <c r="AG129" s="55"/>
      <c r="AH129" s="55">
        <v>170</v>
      </c>
      <c r="AI129" s="55"/>
      <c r="AJ129" s="55"/>
      <c r="AK129" s="55"/>
      <c r="AL129" s="55"/>
    </row>
    <row r="130" spans="1:38" ht="38.25" customHeight="1">
      <c r="A130" s="12">
        <v>122</v>
      </c>
      <c r="B130" s="51" t="s">
        <v>265</v>
      </c>
      <c r="C130" s="50" t="s">
        <v>266</v>
      </c>
      <c r="D130" s="55">
        <v>46</v>
      </c>
      <c r="E130" s="55">
        <v>45</v>
      </c>
      <c r="F130" s="55">
        <v>6</v>
      </c>
      <c r="G130" s="55">
        <v>5</v>
      </c>
      <c r="H130" s="55">
        <v>37</v>
      </c>
      <c r="I130" s="55">
        <v>3</v>
      </c>
      <c r="J130" s="55">
        <v>37</v>
      </c>
      <c r="K130" s="55">
        <v>21</v>
      </c>
      <c r="L130" s="55"/>
      <c r="M130" s="55">
        <v>16</v>
      </c>
      <c r="N130" s="55"/>
      <c r="O130" s="55"/>
      <c r="P130" s="55"/>
      <c r="Q130" s="55">
        <v>4</v>
      </c>
      <c r="R130" s="55">
        <v>12</v>
      </c>
      <c r="S130" s="55"/>
      <c r="T130" s="55">
        <v>21</v>
      </c>
      <c r="U130" s="55"/>
      <c r="V130" s="55"/>
      <c r="W130" s="55"/>
      <c r="X130" s="55"/>
      <c r="Y130" s="55"/>
      <c r="Z130" s="55"/>
      <c r="AA130" s="55"/>
      <c r="AB130" s="55"/>
      <c r="AC130" s="55"/>
      <c r="AD130" s="55"/>
      <c r="AE130" s="55">
        <v>13</v>
      </c>
      <c r="AF130" s="55"/>
      <c r="AG130" s="55"/>
      <c r="AH130" s="55">
        <v>8160</v>
      </c>
      <c r="AI130" s="55">
        <v>4794</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146</v>
      </c>
      <c r="E151" s="55">
        <v>144</v>
      </c>
      <c r="F151" s="55">
        <v>28</v>
      </c>
      <c r="G151" s="55">
        <v>26</v>
      </c>
      <c r="H151" s="55">
        <v>98</v>
      </c>
      <c r="I151" s="55">
        <v>20</v>
      </c>
      <c r="J151" s="55">
        <v>98</v>
      </c>
      <c r="K151" s="55">
        <v>44</v>
      </c>
      <c r="L151" s="55">
        <v>11</v>
      </c>
      <c r="M151" s="55">
        <v>43</v>
      </c>
      <c r="N151" s="55"/>
      <c r="O151" s="55"/>
      <c r="P151" s="55"/>
      <c r="Q151" s="55">
        <v>29</v>
      </c>
      <c r="R151" s="55">
        <v>12</v>
      </c>
      <c r="S151" s="55">
        <v>3</v>
      </c>
      <c r="T151" s="55">
        <v>37</v>
      </c>
      <c r="U151" s="55"/>
      <c r="V151" s="55"/>
      <c r="W151" s="55"/>
      <c r="X151" s="55">
        <v>2</v>
      </c>
      <c r="Y151" s="55"/>
      <c r="Z151" s="55"/>
      <c r="AA151" s="55">
        <v>2</v>
      </c>
      <c r="AB151" s="55"/>
      <c r="AC151" s="55"/>
      <c r="AD151" s="55"/>
      <c r="AE151" s="55"/>
      <c r="AF151" s="55"/>
      <c r="AG151" s="55">
        <v>24</v>
      </c>
      <c r="AH151" s="55">
        <v>81260</v>
      </c>
      <c r="AI151" s="55">
        <v>14960</v>
      </c>
      <c r="AJ151" s="55"/>
      <c r="AK151" s="55"/>
      <c r="AL151" s="55"/>
    </row>
    <row r="152" spans="1:38" ht="38.25" customHeight="1">
      <c r="A152" s="12">
        <v>144</v>
      </c>
      <c r="B152" s="51" t="s">
        <v>292</v>
      </c>
      <c r="C152" s="50" t="s">
        <v>293</v>
      </c>
      <c r="D152" s="55">
        <v>3</v>
      </c>
      <c r="E152" s="55">
        <v>3</v>
      </c>
      <c r="F152" s="55">
        <v>2</v>
      </c>
      <c r="G152" s="55">
        <v>2</v>
      </c>
      <c r="H152" s="55">
        <v>1</v>
      </c>
      <c r="I152" s="55"/>
      <c r="J152" s="55">
        <v>1</v>
      </c>
      <c r="K152" s="55"/>
      <c r="L152" s="55"/>
      <c r="M152" s="55">
        <v>1</v>
      </c>
      <c r="N152" s="55"/>
      <c r="O152" s="55"/>
      <c r="P152" s="55"/>
      <c r="Q152" s="55">
        <v>1</v>
      </c>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9</v>
      </c>
      <c r="E154" s="55">
        <v>9</v>
      </c>
      <c r="F154" s="55">
        <v>2</v>
      </c>
      <c r="G154" s="55">
        <v>2</v>
      </c>
      <c r="H154" s="55">
        <v>6</v>
      </c>
      <c r="I154" s="55">
        <v>1</v>
      </c>
      <c r="J154" s="55">
        <v>6</v>
      </c>
      <c r="K154" s="55">
        <v>1</v>
      </c>
      <c r="L154" s="55">
        <v>2</v>
      </c>
      <c r="M154" s="55">
        <v>3</v>
      </c>
      <c r="N154" s="55"/>
      <c r="O154" s="55"/>
      <c r="P154" s="55"/>
      <c r="Q154" s="55">
        <v>1</v>
      </c>
      <c r="R154" s="55">
        <v>2</v>
      </c>
      <c r="S154" s="55"/>
      <c r="T154" s="55">
        <v>1</v>
      </c>
      <c r="U154" s="55"/>
      <c r="V154" s="55"/>
      <c r="W154" s="55"/>
      <c r="X154" s="55"/>
      <c r="Y154" s="55"/>
      <c r="Z154" s="55"/>
      <c r="AA154" s="55"/>
      <c r="AB154" s="55"/>
      <c r="AC154" s="55"/>
      <c r="AD154" s="55"/>
      <c r="AE154" s="55"/>
      <c r="AF154" s="55"/>
      <c r="AG154" s="55"/>
      <c r="AH154" s="55">
        <v>1190</v>
      </c>
      <c r="AI154" s="55"/>
      <c r="AJ154" s="55"/>
      <c r="AK154" s="55"/>
      <c r="AL154" s="55"/>
    </row>
    <row r="155" spans="1:38" ht="38.25" customHeight="1">
      <c r="A155" s="12">
        <v>147</v>
      </c>
      <c r="B155" s="51" t="s">
        <v>296</v>
      </c>
      <c r="C155" s="50">
        <v>122</v>
      </c>
      <c r="D155" s="55">
        <v>58</v>
      </c>
      <c r="E155" s="55">
        <v>56</v>
      </c>
      <c r="F155" s="55">
        <v>8</v>
      </c>
      <c r="G155" s="55">
        <v>7</v>
      </c>
      <c r="H155" s="55">
        <v>48</v>
      </c>
      <c r="I155" s="55">
        <v>2</v>
      </c>
      <c r="J155" s="55">
        <v>48</v>
      </c>
      <c r="K155" s="55">
        <v>32</v>
      </c>
      <c r="L155" s="55">
        <v>4</v>
      </c>
      <c r="M155" s="55">
        <v>12</v>
      </c>
      <c r="N155" s="55"/>
      <c r="O155" s="55">
        <v>1</v>
      </c>
      <c r="P155" s="55"/>
      <c r="Q155" s="55">
        <v>6</v>
      </c>
      <c r="R155" s="55">
        <v>5</v>
      </c>
      <c r="S155" s="55"/>
      <c r="T155" s="55">
        <v>30</v>
      </c>
      <c r="U155" s="55"/>
      <c r="V155" s="55"/>
      <c r="W155" s="55">
        <v>2</v>
      </c>
      <c r="X155" s="55"/>
      <c r="Y155" s="55"/>
      <c r="Z155" s="55"/>
      <c r="AA155" s="55"/>
      <c r="AB155" s="55"/>
      <c r="AC155" s="55"/>
      <c r="AD155" s="55"/>
      <c r="AE155" s="55"/>
      <c r="AF155" s="55"/>
      <c r="AG155" s="55"/>
      <c r="AH155" s="55">
        <v>76415</v>
      </c>
      <c r="AI155" s="55">
        <v>29410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89</v>
      </c>
      <c r="E157" s="55">
        <v>82</v>
      </c>
      <c r="F157" s="55">
        <v>14</v>
      </c>
      <c r="G157" s="55">
        <v>13</v>
      </c>
      <c r="H157" s="55">
        <v>64</v>
      </c>
      <c r="I157" s="55">
        <v>11</v>
      </c>
      <c r="J157" s="55">
        <v>64</v>
      </c>
      <c r="K157" s="55">
        <v>37</v>
      </c>
      <c r="L157" s="55">
        <v>1</v>
      </c>
      <c r="M157" s="55">
        <v>26</v>
      </c>
      <c r="N157" s="55"/>
      <c r="O157" s="55"/>
      <c r="P157" s="55"/>
      <c r="Q157" s="55">
        <v>11</v>
      </c>
      <c r="R157" s="55">
        <v>9</v>
      </c>
      <c r="S157" s="55"/>
      <c r="T157" s="55">
        <v>35</v>
      </c>
      <c r="U157" s="55"/>
      <c r="V157" s="55"/>
      <c r="W157" s="55">
        <v>2</v>
      </c>
      <c r="X157" s="55"/>
      <c r="Y157" s="55"/>
      <c r="Z157" s="55"/>
      <c r="AA157" s="55"/>
      <c r="AB157" s="55"/>
      <c r="AC157" s="55"/>
      <c r="AD157" s="55"/>
      <c r="AE157" s="55"/>
      <c r="AF157" s="55"/>
      <c r="AG157" s="55">
        <v>5</v>
      </c>
      <c r="AH157" s="55">
        <v>168470</v>
      </c>
      <c r="AI157" s="55">
        <v>21930</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329</v>
      </c>
      <c r="E159" s="55">
        <v>314</v>
      </c>
      <c r="F159" s="55">
        <v>32</v>
      </c>
      <c r="G159" s="55">
        <v>29</v>
      </c>
      <c r="H159" s="55">
        <v>246</v>
      </c>
      <c r="I159" s="55">
        <v>51</v>
      </c>
      <c r="J159" s="55">
        <v>247</v>
      </c>
      <c r="K159" s="55">
        <v>131</v>
      </c>
      <c r="L159" s="55">
        <v>1</v>
      </c>
      <c r="M159" s="55">
        <v>115</v>
      </c>
      <c r="N159" s="55"/>
      <c r="O159" s="55">
        <v>7</v>
      </c>
      <c r="P159" s="55"/>
      <c r="Q159" s="55">
        <v>53</v>
      </c>
      <c r="R159" s="55">
        <v>43</v>
      </c>
      <c r="S159" s="55"/>
      <c r="T159" s="55">
        <v>128</v>
      </c>
      <c r="U159" s="55"/>
      <c r="V159" s="55"/>
      <c r="W159" s="55">
        <v>2</v>
      </c>
      <c r="X159" s="55"/>
      <c r="Y159" s="55"/>
      <c r="Z159" s="55"/>
      <c r="AA159" s="55">
        <v>1</v>
      </c>
      <c r="AB159" s="55"/>
      <c r="AC159" s="55"/>
      <c r="AD159" s="55"/>
      <c r="AE159" s="55"/>
      <c r="AF159" s="55"/>
      <c r="AG159" s="55">
        <v>2</v>
      </c>
      <c r="AH159" s="55">
        <v>513570</v>
      </c>
      <c r="AI159" s="55">
        <v>218817</v>
      </c>
      <c r="AJ159" s="55"/>
      <c r="AK159" s="55"/>
      <c r="AL159" s="55"/>
    </row>
    <row r="160" spans="1:38" ht="38.25" customHeight="1">
      <c r="A160" s="12">
        <v>152</v>
      </c>
      <c r="B160" s="51" t="s">
        <v>303</v>
      </c>
      <c r="C160" s="50" t="s">
        <v>304</v>
      </c>
      <c r="D160" s="55">
        <v>3</v>
      </c>
      <c r="E160" s="55">
        <v>3</v>
      </c>
      <c r="F160" s="55">
        <v>1</v>
      </c>
      <c r="G160" s="55">
        <v>1</v>
      </c>
      <c r="H160" s="55">
        <v>2</v>
      </c>
      <c r="I160" s="55"/>
      <c r="J160" s="55">
        <v>2</v>
      </c>
      <c r="K160" s="55"/>
      <c r="L160" s="55"/>
      <c r="M160" s="55">
        <v>2</v>
      </c>
      <c r="N160" s="55"/>
      <c r="O160" s="55">
        <v>1</v>
      </c>
      <c r="P160" s="55"/>
      <c r="Q160" s="55">
        <v>1</v>
      </c>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13</v>
      </c>
      <c r="E161" s="55">
        <v>13</v>
      </c>
      <c r="F161" s="55"/>
      <c r="G161" s="55"/>
      <c r="H161" s="55">
        <v>11</v>
      </c>
      <c r="I161" s="55">
        <v>2</v>
      </c>
      <c r="J161" s="55">
        <v>11</v>
      </c>
      <c r="K161" s="55">
        <v>8</v>
      </c>
      <c r="L161" s="55"/>
      <c r="M161" s="55">
        <v>3</v>
      </c>
      <c r="N161" s="55"/>
      <c r="O161" s="55">
        <v>1</v>
      </c>
      <c r="P161" s="55"/>
      <c r="Q161" s="55">
        <v>2</v>
      </c>
      <c r="R161" s="55"/>
      <c r="S161" s="55"/>
      <c r="T161" s="55">
        <v>8</v>
      </c>
      <c r="U161" s="55"/>
      <c r="V161" s="55"/>
      <c r="W161" s="55"/>
      <c r="X161" s="55"/>
      <c r="Y161" s="55"/>
      <c r="Z161" s="55"/>
      <c r="AA161" s="55"/>
      <c r="AB161" s="55"/>
      <c r="AC161" s="55"/>
      <c r="AD161" s="55"/>
      <c r="AE161" s="55"/>
      <c r="AF161" s="55"/>
      <c r="AG161" s="55"/>
      <c r="AH161" s="55">
        <v>9350</v>
      </c>
      <c r="AI161" s="55">
        <v>8500</v>
      </c>
      <c r="AJ161" s="55"/>
      <c r="AK161" s="55"/>
      <c r="AL161" s="55"/>
    </row>
    <row r="162" spans="1:38" ht="38.25" customHeight="1">
      <c r="A162" s="12">
        <v>154</v>
      </c>
      <c r="B162" s="51" t="s">
        <v>306</v>
      </c>
      <c r="C162" s="50">
        <v>124</v>
      </c>
      <c r="D162" s="55">
        <v>2698</v>
      </c>
      <c r="E162" s="55">
        <v>2444</v>
      </c>
      <c r="F162" s="55">
        <v>200</v>
      </c>
      <c r="G162" s="55">
        <v>175</v>
      </c>
      <c r="H162" s="55">
        <v>2125</v>
      </c>
      <c r="I162" s="55">
        <v>373</v>
      </c>
      <c r="J162" s="55">
        <v>2127</v>
      </c>
      <c r="K162" s="55">
        <v>1458</v>
      </c>
      <c r="L162" s="55">
        <v>2</v>
      </c>
      <c r="M162" s="55">
        <v>667</v>
      </c>
      <c r="N162" s="55"/>
      <c r="O162" s="55">
        <v>48</v>
      </c>
      <c r="P162" s="55">
        <v>2</v>
      </c>
      <c r="Q162" s="55">
        <v>253</v>
      </c>
      <c r="R162" s="55">
        <v>287</v>
      </c>
      <c r="S162" s="55"/>
      <c r="T162" s="55">
        <v>1445</v>
      </c>
      <c r="U162" s="55"/>
      <c r="V162" s="55"/>
      <c r="W162" s="55">
        <v>13</v>
      </c>
      <c r="X162" s="55"/>
      <c r="Y162" s="55"/>
      <c r="Z162" s="55"/>
      <c r="AA162" s="55"/>
      <c r="AB162" s="55"/>
      <c r="AC162" s="55"/>
      <c r="AD162" s="55"/>
      <c r="AE162" s="55"/>
      <c r="AF162" s="55"/>
      <c r="AG162" s="55">
        <v>20</v>
      </c>
      <c r="AH162" s="55">
        <v>2060902</v>
      </c>
      <c r="AI162" s="55">
        <v>851929</v>
      </c>
      <c r="AJ162" s="55">
        <v>850</v>
      </c>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2334</v>
      </c>
      <c r="E165" s="55">
        <v>2272</v>
      </c>
      <c r="F165" s="55">
        <v>259</v>
      </c>
      <c r="G165" s="55">
        <v>233</v>
      </c>
      <c r="H165" s="55">
        <v>1760</v>
      </c>
      <c r="I165" s="55">
        <v>315</v>
      </c>
      <c r="J165" s="55">
        <v>1761</v>
      </c>
      <c r="K165" s="55">
        <v>1055</v>
      </c>
      <c r="L165" s="55">
        <v>106</v>
      </c>
      <c r="M165" s="55">
        <v>600</v>
      </c>
      <c r="N165" s="55"/>
      <c r="O165" s="55">
        <v>9</v>
      </c>
      <c r="P165" s="55"/>
      <c r="Q165" s="55">
        <v>328</v>
      </c>
      <c r="R165" s="55">
        <v>201</v>
      </c>
      <c r="S165" s="55"/>
      <c r="T165" s="55">
        <v>975</v>
      </c>
      <c r="U165" s="55"/>
      <c r="V165" s="55"/>
      <c r="W165" s="55">
        <v>80</v>
      </c>
      <c r="X165" s="55"/>
      <c r="Y165" s="55"/>
      <c r="Z165" s="55"/>
      <c r="AA165" s="55"/>
      <c r="AB165" s="55"/>
      <c r="AC165" s="55"/>
      <c r="AD165" s="55">
        <v>14</v>
      </c>
      <c r="AE165" s="55"/>
      <c r="AF165" s="55"/>
      <c r="AG165" s="55">
        <v>475</v>
      </c>
      <c r="AH165" s="55">
        <v>38834000</v>
      </c>
      <c r="AI165" s="55">
        <v>609025</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47</v>
      </c>
      <c r="E167" s="55">
        <v>44</v>
      </c>
      <c r="F167" s="55">
        <v>5</v>
      </c>
      <c r="G167" s="55">
        <v>5</v>
      </c>
      <c r="H167" s="55">
        <v>35</v>
      </c>
      <c r="I167" s="55">
        <v>7</v>
      </c>
      <c r="J167" s="55">
        <v>35</v>
      </c>
      <c r="K167" s="55">
        <v>18</v>
      </c>
      <c r="L167" s="55"/>
      <c r="M167" s="55">
        <v>17</v>
      </c>
      <c r="N167" s="55"/>
      <c r="O167" s="55"/>
      <c r="P167" s="55"/>
      <c r="Q167" s="55">
        <v>3</v>
      </c>
      <c r="R167" s="55">
        <v>11</v>
      </c>
      <c r="S167" s="55"/>
      <c r="T167" s="55">
        <v>18</v>
      </c>
      <c r="U167" s="55"/>
      <c r="V167" s="55"/>
      <c r="W167" s="55"/>
      <c r="X167" s="55"/>
      <c r="Y167" s="55"/>
      <c r="Z167" s="55"/>
      <c r="AA167" s="55"/>
      <c r="AB167" s="55"/>
      <c r="AC167" s="55"/>
      <c r="AD167" s="55"/>
      <c r="AE167" s="55"/>
      <c r="AF167" s="55"/>
      <c r="AG167" s="55"/>
      <c r="AH167" s="55">
        <v>24488</v>
      </c>
      <c r="AI167" s="55">
        <v>16328</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6634</v>
      </c>
      <c r="E174" s="55">
        <v>5401</v>
      </c>
      <c r="F174" s="55">
        <v>449</v>
      </c>
      <c r="G174" s="55">
        <v>392</v>
      </c>
      <c r="H174" s="55">
        <v>5009</v>
      </c>
      <c r="I174" s="55">
        <v>1176</v>
      </c>
      <c r="J174" s="55">
        <v>5010</v>
      </c>
      <c r="K174" s="55">
        <v>3840</v>
      </c>
      <c r="L174" s="55">
        <v>7</v>
      </c>
      <c r="M174" s="55">
        <v>1163</v>
      </c>
      <c r="N174" s="55"/>
      <c r="O174" s="55">
        <v>2</v>
      </c>
      <c r="P174" s="55"/>
      <c r="Q174" s="55">
        <v>943</v>
      </c>
      <c r="R174" s="55">
        <v>89</v>
      </c>
      <c r="S174" s="55"/>
      <c r="T174" s="55">
        <v>3808</v>
      </c>
      <c r="U174" s="55"/>
      <c r="V174" s="55"/>
      <c r="W174" s="55"/>
      <c r="X174" s="55"/>
      <c r="Y174" s="55"/>
      <c r="Z174" s="55"/>
      <c r="AA174" s="55">
        <v>32</v>
      </c>
      <c r="AB174" s="55"/>
      <c r="AC174" s="55"/>
      <c r="AD174" s="55">
        <v>4</v>
      </c>
      <c r="AE174" s="55">
        <v>3</v>
      </c>
      <c r="AF174" s="55"/>
      <c r="AG174" s="55">
        <v>2848</v>
      </c>
      <c r="AH174" s="55">
        <v>73374237</v>
      </c>
      <c r="AI174" s="55">
        <v>11135037</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6</v>
      </c>
      <c r="E188" s="55">
        <v>4</v>
      </c>
      <c r="F188" s="55"/>
      <c r="G188" s="55"/>
      <c r="H188" s="55">
        <v>5</v>
      </c>
      <c r="I188" s="55">
        <v>1</v>
      </c>
      <c r="J188" s="55">
        <v>5</v>
      </c>
      <c r="K188" s="55">
        <v>3</v>
      </c>
      <c r="L188" s="55"/>
      <c r="M188" s="55">
        <v>2</v>
      </c>
      <c r="N188" s="55"/>
      <c r="O188" s="55"/>
      <c r="P188" s="55"/>
      <c r="Q188" s="55"/>
      <c r="R188" s="55">
        <v>2</v>
      </c>
      <c r="S188" s="55"/>
      <c r="T188" s="55">
        <v>3</v>
      </c>
      <c r="U188" s="55"/>
      <c r="V188" s="55"/>
      <c r="W188" s="55"/>
      <c r="X188" s="55"/>
      <c r="Y188" s="55"/>
      <c r="Z188" s="55"/>
      <c r="AA188" s="55"/>
      <c r="AB188" s="55"/>
      <c r="AC188" s="55"/>
      <c r="AD188" s="55"/>
      <c r="AE188" s="55"/>
      <c r="AF188" s="55"/>
      <c r="AG188" s="55"/>
      <c r="AH188" s="55">
        <v>1020</v>
      </c>
      <c r="AI188" s="55">
        <v>680</v>
      </c>
      <c r="AJ188" s="55"/>
      <c r="AK188" s="55"/>
      <c r="AL188" s="55"/>
    </row>
    <row r="189" spans="1:38" ht="38.25" customHeight="1">
      <c r="A189" s="12">
        <v>181</v>
      </c>
      <c r="B189" s="51" t="s">
        <v>334</v>
      </c>
      <c r="C189" s="50">
        <v>140</v>
      </c>
      <c r="D189" s="55">
        <v>11</v>
      </c>
      <c r="E189" s="55">
        <v>11</v>
      </c>
      <c r="F189" s="55">
        <v>2</v>
      </c>
      <c r="G189" s="55">
        <v>2</v>
      </c>
      <c r="H189" s="55">
        <v>6</v>
      </c>
      <c r="I189" s="55">
        <v>3</v>
      </c>
      <c r="J189" s="55">
        <v>6</v>
      </c>
      <c r="K189" s="55"/>
      <c r="L189" s="55"/>
      <c r="M189" s="55">
        <v>6</v>
      </c>
      <c r="N189" s="55"/>
      <c r="O189" s="55"/>
      <c r="P189" s="55"/>
      <c r="Q189" s="55">
        <v>2</v>
      </c>
      <c r="R189" s="55">
        <v>3</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20</v>
      </c>
      <c r="E206" s="55">
        <v>19</v>
      </c>
      <c r="F206" s="55">
        <v>15</v>
      </c>
      <c r="G206" s="55">
        <v>7</v>
      </c>
      <c r="H206" s="55">
        <v>3</v>
      </c>
      <c r="I206" s="55">
        <v>2</v>
      </c>
      <c r="J206" s="55">
        <v>3</v>
      </c>
      <c r="K206" s="55"/>
      <c r="L206" s="55">
        <v>1</v>
      </c>
      <c r="M206" s="55">
        <v>2</v>
      </c>
      <c r="N206" s="55"/>
      <c r="O206" s="55">
        <v>1</v>
      </c>
      <c r="P206" s="55"/>
      <c r="Q206" s="55">
        <v>1</v>
      </c>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112</v>
      </c>
      <c r="E209" s="55">
        <v>99</v>
      </c>
      <c r="F209" s="55">
        <v>40</v>
      </c>
      <c r="G209" s="55">
        <v>26</v>
      </c>
      <c r="H209" s="55">
        <v>61</v>
      </c>
      <c r="I209" s="55">
        <v>11</v>
      </c>
      <c r="J209" s="55">
        <v>61</v>
      </c>
      <c r="K209" s="55">
        <v>10</v>
      </c>
      <c r="L209" s="55"/>
      <c r="M209" s="55">
        <v>51</v>
      </c>
      <c r="N209" s="55"/>
      <c r="O209" s="55">
        <v>1</v>
      </c>
      <c r="P209" s="55"/>
      <c r="Q209" s="55">
        <v>33</v>
      </c>
      <c r="R209" s="55">
        <v>12</v>
      </c>
      <c r="S209" s="55">
        <v>1</v>
      </c>
      <c r="T209" s="55">
        <v>9</v>
      </c>
      <c r="U209" s="55"/>
      <c r="V209" s="55"/>
      <c r="W209" s="55"/>
      <c r="X209" s="55"/>
      <c r="Y209" s="55"/>
      <c r="Z209" s="55"/>
      <c r="AA209" s="55"/>
      <c r="AB209" s="55"/>
      <c r="AC209" s="55"/>
      <c r="AD209" s="55"/>
      <c r="AE209" s="55">
        <v>2</v>
      </c>
      <c r="AF209" s="55"/>
      <c r="AG209" s="55"/>
      <c r="AH209" s="55">
        <v>12410</v>
      </c>
      <c r="AI209" s="55">
        <v>5610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204</v>
      </c>
      <c r="E211" s="55">
        <v>200</v>
      </c>
      <c r="F211" s="55">
        <v>19</v>
      </c>
      <c r="G211" s="55">
        <v>18</v>
      </c>
      <c r="H211" s="55">
        <v>153</v>
      </c>
      <c r="I211" s="55">
        <v>32</v>
      </c>
      <c r="J211" s="55">
        <v>153</v>
      </c>
      <c r="K211" s="55">
        <v>99</v>
      </c>
      <c r="L211" s="55"/>
      <c r="M211" s="55">
        <v>54</v>
      </c>
      <c r="N211" s="55"/>
      <c r="O211" s="55">
        <v>9</v>
      </c>
      <c r="P211" s="55"/>
      <c r="Q211" s="55">
        <v>19</v>
      </c>
      <c r="R211" s="55">
        <v>22</v>
      </c>
      <c r="S211" s="55"/>
      <c r="T211" s="55">
        <v>99</v>
      </c>
      <c r="U211" s="55"/>
      <c r="V211" s="55"/>
      <c r="W211" s="55"/>
      <c r="X211" s="55"/>
      <c r="Y211" s="55"/>
      <c r="Z211" s="55"/>
      <c r="AA211" s="55"/>
      <c r="AB211" s="55"/>
      <c r="AC211" s="55"/>
      <c r="AD211" s="55"/>
      <c r="AE211" s="55"/>
      <c r="AF211" s="55"/>
      <c r="AG211" s="55"/>
      <c r="AH211" s="55">
        <v>7956</v>
      </c>
      <c r="AI211" s="55">
        <v>3162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867</v>
      </c>
      <c r="E213" s="55">
        <v>780</v>
      </c>
      <c r="F213" s="55">
        <v>76</v>
      </c>
      <c r="G213" s="55">
        <v>73</v>
      </c>
      <c r="H213" s="55">
        <v>743</v>
      </c>
      <c r="I213" s="55">
        <v>48</v>
      </c>
      <c r="J213" s="55">
        <v>743</v>
      </c>
      <c r="K213" s="55">
        <v>235</v>
      </c>
      <c r="L213" s="55"/>
      <c r="M213" s="55">
        <v>508</v>
      </c>
      <c r="N213" s="55"/>
      <c r="O213" s="55">
        <v>24</v>
      </c>
      <c r="P213" s="55"/>
      <c r="Q213" s="55">
        <v>364</v>
      </c>
      <c r="R213" s="55">
        <v>99</v>
      </c>
      <c r="S213" s="55"/>
      <c r="T213" s="55">
        <v>235</v>
      </c>
      <c r="U213" s="55"/>
      <c r="V213" s="55"/>
      <c r="W213" s="55"/>
      <c r="X213" s="55"/>
      <c r="Y213" s="55"/>
      <c r="Z213" s="55"/>
      <c r="AA213" s="55"/>
      <c r="AB213" s="55"/>
      <c r="AC213" s="55"/>
      <c r="AD213" s="55"/>
      <c r="AE213" s="55">
        <v>156</v>
      </c>
      <c r="AF213" s="55"/>
      <c r="AG213" s="55"/>
      <c r="AH213" s="55">
        <v>1117750</v>
      </c>
      <c r="AI213" s="55">
        <v>542300</v>
      </c>
      <c r="AJ213" s="55"/>
      <c r="AK213" s="55"/>
      <c r="AL213" s="55"/>
    </row>
    <row r="214" spans="1:38" ht="38.25" customHeight="1">
      <c r="A214" s="12">
        <v>206</v>
      </c>
      <c r="B214" s="51" t="s">
        <v>367</v>
      </c>
      <c r="C214" s="50" t="s">
        <v>368</v>
      </c>
      <c r="D214" s="55">
        <v>2</v>
      </c>
      <c r="E214" s="55">
        <v>2</v>
      </c>
      <c r="F214" s="55"/>
      <c r="G214" s="55"/>
      <c r="H214" s="55">
        <v>2</v>
      </c>
      <c r="I214" s="55"/>
      <c r="J214" s="55">
        <v>2</v>
      </c>
      <c r="K214" s="55"/>
      <c r="L214" s="55"/>
      <c r="M214" s="55">
        <v>2</v>
      </c>
      <c r="N214" s="55"/>
      <c r="O214" s="55"/>
      <c r="P214" s="55"/>
      <c r="Q214" s="55">
        <v>2</v>
      </c>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c r="A217" s="12">
        <v>209</v>
      </c>
      <c r="B217" s="51" t="s">
        <v>945</v>
      </c>
      <c r="C217" s="50" t="s">
        <v>944</v>
      </c>
      <c r="D217" s="55">
        <v>1</v>
      </c>
      <c r="E217" s="55">
        <v>1</v>
      </c>
      <c r="F217" s="55"/>
      <c r="G217" s="55"/>
      <c r="H217" s="55">
        <v>1</v>
      </c>
      <c r="I217" s="55"/>
      <c r="J217" s="55">
        <v>1</v>
      </c>
      <c r="K217" s="55">
        <v>1</v>
      </c>
      <c r="L217" s="55"/>
      <c r="M217" s="55"/>
      <c r="N217" s="55"/>
      <c r="O217" s="55"/>
      <c r="P217" s="55"/>
      <c r="Q217" s="55"/>
      <c r="R217" s="55"/>
      <c r="S217" s="55"/>
      <c r="T217" s="55">
        <v>1</v>
      </c>
      <c r="U217" s="55"/>
      <c r="V217" s="55"/>
      <c r="W217" s="55"/>
      <c r="X217" s="55"/>
      <c r="Y217" s="55"/>
      <c r="Z217" s="55"/>
      <c r="AA217" s="55"/>
      <c r="AB217" s="55"/>
      <c r="AC217" s="55"/>
      <c r="AD217" s="55"/>
      <c r="AE217" s="55"/>
      <c r="AF217" s="55"/>
      <c r="AG217" s="55"/>
      <c r="AH217" s="55">
        <v>17000</v>
      </c>
      <c r="AI217" s="55">
        <v>17000</v>
      </c>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268</v>
      </c>
      <c r="E220" s="55">
        <v>240</v>
      </c>
      <c r="F220" s="55">
        <v>7</v>
      </c>
      <c r="G220" s="55">
        <v>7</v>
      </c>
      <c r="H220" s="55">
        <v>243</v>
      </c>
      <c r="I220" s="55">
        <v>18</v>
      </c>
      <c r="J220" s="55">
        <v>243</v>
      </c>
      <c r="K220" s="55">
        <v>63</v>
      </c>
      <c r="L220" s="55">
        <v>1</v>
      </c>
      <c r="M220" s="55">
        <v>179</v>
      </c>
      <c r="N220" s="55"/>
      <c r="O220" s="55">
        <v>58</v>
      </c>
      <c r="P220" s="55"/>
      <c r="Q220" s="55">
        <v>11</v>
      </c>
      <c r="R220" s="55">
        <v>105</v>
      </c>
      <c r="S220" s="55"/>
      <c r="T220" s="55">
        <v>63</v>
      </c>
      <c r="U220" s="55"/>
      <c r="V220" s="55"/>
      <c r="W220" s="55"/>
      <c r="X220" s="55"/>
      <c r="Y220" s="55"/>
      <c r="Z220" s="55"/>
      <c r="AA220" s="55"/>
      <c r="AB220" s="55"/>
      <c r="AC220" s="55"/>
      <c r="AD220" s="55"/>
      <c r="AE220" s="55">
        <v>2</v>
      </c>
      <c r="AF220" s="55"/>
      <c r="AG220" s="55"/>
      <c r="AH220" s="55">
        <v>1717</v>
      </c>
      <c r="AI220" s="55">
        <v>646</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2</v>
      </c>
      <c r="E222" s="55">
        <v>1</v>
      </c>
      <c r="F222" s="55"/>
      <c r="G222" s="55"/>
      <c r="H222" s="55">
        <v>2</v>
      </c>
      <c r="I222" s="55"/>
      <c r="J222" s="55">
        <v>2</v>
      </c>
      <c r="K222" s="55">
        <v>2</v>
      </c>
      <c r="L222" s="55"/>
      <c r="M222" s="55"/>
      <c r="N222" s="55"/>
      <c r="O222" s="55"/>
      <c r="P222" s="55"/>
      <c r="Q222" s="55"/>
      <c r="R222" s="55"/>
      <c r="S222" s="55"/>
      <c r="T222" s="55">
        <v>2</v>
      </c>
      <c r="U222" s="55"/>
      <c r="V222" s="55"/>
      <c r="W222" s="55"/>
      <c r="X222" s="55"/>
      <c r="Y222" s="55"/>
      <c r="Z222" s="55"/>
      <c r="AA222" s="55"/>
      <c r="AB222" s="55"/>
      <c r="AC222" s="55"/>
      <c r="AD222" s="55"/>
      <c r="AE222" s="55"/>
      <c r="AF222" s="55"/>
      <c r="AG222" s="55"/>
      <c r="AH222" s="55">
        <v>34000</v>
      </c>
      <c r="AI222" s="55"/>
      <c r="AJ222" s="55"/>
      <c r="AK222" s="55"/>
      <c r="AL222" s="55"/>
    </row>
    <row r="223" spans="1:38" ht="38.25" customHeight="1">
      <c r="A223" s="12">
        <v>215</v>
      </c>
      <c r="B223" s="51" t="s">
        <v>989</v>
      </c>
      <c r="C223" s="50" t="s">
        <v>990</v>
      </c>
      <c r="D223" s="55">
        <v>13</v>
      </c>
      <c r="E223" s="55">
        <v>12</v>
      </c>
      <c r="F223" s="55">
        <v>2</v>
      </c>
      <c r="G223" s="55">
        <v>2</v>
      </c>
      <c r="H223" s="55">
        <v>11</v>
      </c>
      <c r="I223" s="55"/>
      <c r="J223" s="55">
        <v>11</v>
      </c>
      <c r="K223" s="55"/>
      <c r="L223" s="55"/>
      <c r="M223" s="55">
        <v>11</v>
      </c>
      <c r="N223" s="55"/>
      <c r="O223" s="55"/>
      <c r="P223" s="55"/>
      <c r="Q223" s="55">
        <v>7</v>
      </c>
      <c r="R223" s="55">
        <v>3</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6</v>
      </c>
      <c r="E224" s="55">
        <v>5</v>
      </c>
      <c r="F224" s="55">
        <v>2</v>
      </c>
      <c r="G224" s="55">
        <v>2</v>
      </c>
      <c r="H224" s="55">
        <v>3</v>
      </c>
      <c r="I224" s="55">
        <v>1</v>
      </c>
      <c r="J224" s="55">
        <v>3</v>
      </c>
      <c r="K224" s="55">
        <v>1</v>
      </c>
      <c r="L224" s="55"/>
      <c r="M224" s="55">
        <v>2</v>
      </c>
      <c r="N224" s="55"/>
      <c r="O224" s="55"/>
      <c r="P224" s="55"/>
      <c r="Q224" s="55">
        <v>2</v>
      </c>
      <c r="R224" s="55"/>
      <c r="S224" s="55">
        <v>1</v>
      </c>
      <c r="T224" s="55"/>
      <c r="U224" s="55"/>
      <c r="V224" s="55"/>
      <c r="W224" s="55"/>
      <c r="X224" s="55"/>
      <c r="Y224" s="55"/>
      <c r="Z224" s="55"/>
      <c r="AA224" s="55"/>
      <c r="AB224" s="55"/>
      <c r="AC224" s="55"/>
      <c r="AD224" s="55"/>
      <c r="AE224" s="55">
        <v>1</v>
      </c>
      <c r="AF224" s="55"/>
      <c r="AG224" s="55"/>
      <c r="AH224" s="55"/>
      <c r="AI224" s="55"/>
      <c r="AJ224" s="55"/>
      <c r="AK224" s="55"/>
      <c r="AL224" s="55"/>
    </row>
    <row r="225" spans="1:38" ht="38.25" customHeight="1">
      <c r="A225" s="12">
        <v>217</v>
      </c>
      <c r="B225" s="51" t="s">
        <v>378</v>
      </c>
      <c r="C225" s="50" t="s">
        <v>379</v>
      </c>
      <c r="D225" s="55">
        <v>1</v>
      </c>
      <c r="E225" s="55"/>
      <c r="F225" s="55"/>
      <c r="G225" s="55"/>
      <c r="H225" s="55">
        <v>1</v>
      </c>
      <c r="I225" s="55"/>
      <c r="J225" s="55">
        <v>1</v>
      </c>
      <c r="K225" s="55"/>
      <c r="L225" s="55"/>
      <c r="M225" s="55">
        <v>1</v>
      </c>
      <c r="N225" s="55"/>
      <c r="O225" s="55"/>
      <c r="P225" s="55"/>
      <c r="Q225" s="55">
        <v>1</v>
      </c>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1</v>
      </c>
      <c r="E228" s="55">
        <v>1</v>
      </c>
      <c r="F228" s="55"/>
      <c r="G228" s="55"/>
      <c r="H228" s="55">
        <v>1</v>
      </c>
      <c r="I228" s="55"/>
      <c r="J228" s="55">
        <v>1</v>
      </c>
      <c r="K228" s="55"/>
      <c r="L228" s="55"/>
      <c r="M228" s="55">
        <v>1</v>
      </c>
      <c r="N228" s="55"/>
      <c r="O228" s="55"/>
      <c r="P228" s="55"/>
      <c r="Q228" s="55"/>
      <c r="R228" s="55">
        <v>1</v>
      </c>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220</v>
      </c>
      <c r="E229" s="55">
        <v>209</v>
      </c>
      <c r="F229" s="55">
        <v>32</v>
      </c>
      <c r="G229" s="55">
        <v>25</v>
      </c>
      <c r="H229" s="55">
        <v>157</v>
      </c>
      <c r="I229" s="55">
        <v>31</v>
      </c>
      <c r="J229" s="55">
        <v>157</v>
      </c>
      <c r="K229" s="55">
        <v>48</v>
      </c>
      <c r="L229" s="55"/>
      <c r="M229" s="55">
        <v>109</v>
      </c>
      <c r="N229" s="55"/>
      <c r="O229" s="55"/>
      <c r="P229" s="55"/>
      <c r="Q229" s="55">
        <v>34</v>
      </c>
      <c r="R229" s="55">
        <v>60</v>
      </c>
      <c r="S229" s="55"/>
      <c r="T229" s="55">
        <v>48</v>
      </c>
      <c r="U229" s="55"/>
      <c r="V229" s="55"/>
      <c r="W229" s="55"/>
      <c r="X229" s="55"/>
      <c r="Y229" s="55"/>
      <c r="Z229" s="55"/>
      <c r="AA229" s="55"/>
      <c r="AB229" s="55"/>
      <c r="AC229" s="55"/>
      <c r="AD229" s="55"/>
      <c r="AE229" s="55"/>
      <c r="AF229" s="55"/>
      <c r="AG229" s="55"/>
      <c r="AH229" s="55">
        <v>5134</v>
      </c>
      <c r="AI229" s="55">
        <v>799</v>
      </c>
      <c r="AJ229" s="55"/>
      <c r="AK229" s="55"/>
      <c r="AL229" s="55"/>
    </row>
    <row r="230" spans="1:38" ht="38.25" customHeight="1">
      <c r="A230" s="12">
        <v>222</v>
      </c>
      <c r="B230" s="51" t="s">
        <v>387</v>
      </c>
      <c r="C230" s="50" t="s">
        <v>388</v>
      </c>
      <c r="D230" s="55">
        <v>8</v>
      </c>
      <c r="E230" s="55">
        <v>8</v>
      </c>
      <c r="F230" s="55"/>
      <c r="G230" s="55"/>
      <c r="H230" s="55">
        <v>8</v>
      </c>
      <c r="I230" s="55"/>
      <c r="J230" s="55">
        <v>8</v>
      </c>
      <c r="K230" s="55">
        <v>3</v>
      </c>
      <c r="L230" s="55"/>
      <c r="M230" s="55">
        <v>5</v>
      </c>
      <c r="N230" s="55"/>
      <c r="O230" s="55"/>
      <c r="P230" s="55"/>
      <c r="Q230" s="55"/>
      <c r="R230" s="55">
        <v>3</v>
      </c>
      <c r="S230" s="55"/>
      <c r="T230" s="55">
        <v>3</v>
      </c>
      <c r="U230" s="55"/>
      <c r="V230" s="55"/>
      <c r="W230" s="55"/>
      <c r="X230" s="55"/>
      <c r="Y230" s="55"/>
      <c r="Z230" s="55"/>
      <c r="AA230" s="55"/>
      <c r="AB230" s="55"/>
      <c r="AC230" s="55"/>
      <c r="AD230" s="55"/>
      <c r="AE230" s="55"/>
      <c r="AF230" s="55"/>
      <c r="AG230" s="55"/>
      <c r="AH230" s="55">
        <v>255</v>
      </c>
      <c r="AI230" s="55">
        <v>170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19</v>
      </c>
      <c r="E232" s="55">
        <v>19</v>
      </c>
      <c r="F232" s="55">
        <v>1</v>
      </c>
      <c r="G232" s="55">
        <v>1</v>
      </c>
      <c r="H232" s="55">
        <v>12</v>
      </c>
      <c r="I232" s="55">
        <v>6</v>
      </c>
      <c r="J232" s="55">
        <v>12</v>
      </c>
      <c r="K232" s="55">
        <v>8</v>
      </c>
      <c r="L232" s="55"/>
      <c r="M232" s="55">
        <v>4</v>
      </c>
      <c r="N232" s="55"/>
      <c r="O232" s="55">
        <v>1</v>
      </c>
      <c r="P232" s="55"/>
      <c r="Q232" s="55"/>
      <c r="R232" s="55">
        <v>3</v>
      </c>
      <c r="S232" s="55">
        <v>3</v>
      </c>
      <c r="T232" s="55">
        <v>5</v>
      </c>
      <c r="U232" s="55"/>
      <c r="V232" s="55"/>
      <c r="W232" s="55"/>
      <c r="X232" s="55"/>
      <c r="Y232" s="55"/>
      <c r="Z232" s="55"/>
      <c r="AA232" s="55"/>
      <c r="AB232" s="55"/>
      <c r="AC232" s="55"/>
      <c r="AD232" s="55"/>
      <c r="AE232" s="55"/>
      <c r="AF232" s="55"/>
      <c r="AG232" s="55"/>
      <c r="AH232" s="55">
        <v>187</v>
      </c>
      <c r="AI232" s="55">
        <v>68</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447</v>
      </c>
      <c r="E248" s="55">
        <v>400</v>
      </c>
      <c r="F248" s="55">
        <v>50</v>
      </c>
      <c r="G248" s="55">
        <v>42</v>
      </c>
      <c r="H248" s="55">
        <v>364</v>
      </c>
      <c r="I248" s="55">
        <v>33</v>
      </c>
      <c r="J248" s="55">
        <v>364</v>
      </c>
      <c r="K248" s="55">
        <v>37</v>
      </c>
      <c r="L248" s="55"/>
      <c r="M248" s="55">
        <v>327</v>
      </c>
      <c r="N248" s="55"/>
      <c r="O248" s="55">
        <v>10</v>
      </c>
      <c r="P248" s="55"/>
      <c r="Q248" s="55">
        <v>250</v>
      </c>
      <c r="R248" s="55">
        <v>51</v>
      </c>
      <c r="S248" s="55"/>
      <c r="T248" s="55">
        <v>37</v>
      </c>
      <c r="U248" s="55"/>
      <c r="V248" s="55"/>
      <c r="W248" s="55"/>
      <c r="X248" s="55"/>
      <c r="Y248" s="55"/>
      <c r="Z248" s="55"/>
      <c r="AA248" s="55"/>
      <c r="AB248" s="55"/>
      <c r="AC248" s="55"/>
      <c r="AD248" s="55"/>
      <c r="AE248" s="55">
        <v>14</v>
      </c>
      <c r="AF248" s="55"/>
      <c r="AG248" s="55"/>
      <c r="AH248" s="55">
        <v>602650</v>
      </c>
      <c r="AI248" s="55">
        <v>187000</v>
      </c>
      <c r="AJ248" s="55"/>
      <c r="AK248" s="55"/>
      <c r="AL248" s="55"/>
    </row>
    <row r="249" spans="1:38" ht="38.25" customHeight="1">
      <c r="A249" s="12">
        <v>241</v>
      </c>
      <c r="B249" s="51" t="s">
        <v>413</v>
      </c>
      <c r="C249" s="50" t="s">
        <v>414</v>
      </c>
      <c r="D249" s="55">
        <v>2</v>
      </c>
      <c r="E249" s="55">
        <v>1</v>
      </c>
      <c r="F249" s="55"/>
      <c r="G249" s="55"/>
      <c r="H249" s="55">
        <v>2</v>
      </c>
      <c r="I249" s="55"/>
      <c r="J249" s="55">
        <v>2</v>
      </c>
      <c r="K249" s="55"/>
      <c r="L249" s="55"/>
      <c r="M249" s="55">
        <v>2</v>
      </c>
      <c r="N249" s="55"/>
      <c r="O249" s="55"/>
      <c r="P249" s="55"/>
      <c r="Q249" s="55"/>
      <c r="R249" s="55">
        <v>2</v>
      </c>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7</v>
      </c>
      <c r="F253" s="55"/>
      <c r="G253" s="55"/>
      <c r="H253" s="55">
        <v>7</v>
      </c>
      <c r="I253" s="55"/>
      <c r="J253" s="55">
        <v>7</v>
      </c>
      <c r="K253" s="55"/>
      <c r="L253" s="55"/>
      <c r="M253" s="55">
        <v>7</v>
      </c>
      <c r="N253" s="55"/>
      <c r="O253" s="55"/>
      <c r="P253" s="55"/>
      <c r="Q253" s="55">
        <v>7</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c r="P259" s="55"/>
      <c r="Q259" s="55"/>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13</v>
      </c>
      <c r="E261" s="55">
        <v>13</v>
      </c>
      <c r="F261" s="55">
        <v>1</v>
      </c>
      <c r="G261" s="55">
        <v>1</v>
      </c>
      <c r="H261" s="55">
        <v>9</v>
      </c>
      <c r="I261" s="55">
        <v>3</v>
      </c>
      <c r="J261" s="55">
        <v>9</v>
      </c>
      <c r="K261" s="55">
        <v>2</v>
      </c>
      <c r="L261" s="55"/>
      <c r="M261" s="55">
        <v>7</v>
      </c>
      <c r="N261" s="55"/>
      <c r="O261" s="55">
        <v>3</v>
      </c>
      <c r="P261" s="55"/>
      <c r="Q261" s="55">
        <v>1</v>
      </c>
      <c r="R261" s="55">
        <v>2</v>
      </c>
      <c r="S261" s="55"/>
      <c r="T261" s="55">
        <v>2</v>
      </c>
      <c r="U261" s="55"/>
      <c r="V261" s="55"/>
      <c r="W261" s="55"/>
      <c r="X261" s="55"/>
      <c r="Y261" s="55"/>
      <c r="Z261" s="55"/>
      <c r="AA261" s="55"/>
      <c r="AB261" s="55"/>
      <c r="AC261" s="55"/>
      <c r="AD261" s="55"/>
      <c r="AE261" s="55"/>
      <c r="AF261" s="55"/>
      <c r="AG261" s="55"/>
      <c r="AH261" s="55">
        <v>51000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8</v>
      </c>
      <c r="E263" s="55">
        <v>6</v>
      </c>
      <c r="F263" s="55">
        <v>1</v>
      </c>
      <c r="G263" s="55">
        <v>1</v>
      </c>
      <c r="H263" s="55">
        <v>7</v>
      </c>
      <c r="I263" s="55"/>
      <c r="J263" s="55">
        <v>7</v>
      </c>
      <c r="K263" s="55">
        <v>1</v>
      </c>
      <c r="L263" s="55"/>
      <c r="M263" s="55">
        <v>6</v>
      </c>
      <c r="N263" s="55"/>
      <c r="O263" s="55"/>
      <c r="P263" s="55"/>
      <c r="Q263" s="55"/>
      <c r="R263" s="55">
        <v>6</v>
      </c>
      <c r="S263" s="55"/>
      <c r="T263" s="55">
        <v>1</v>
      </c>
      <c r="U263" s="55"/>
      <c r="V263" s="55"/>
      <c r="W263" s="55"/>
      <c r="X263" s="55"/>
      <c r="Y263" s="55"/>
      <c r="Z263" s="55"/>
      <c r="AA263" s="55"/>
      <c r="AB263" s="55"/>
      <c r="AC263" s="55"/>
      <c r="AD263" s="55"/>
      <c r="AE263" s="55"/>
      <c r="AF263" s="55"/>
      <c r="AG263" s="55"/>
      <c r="AH263" s="55">
        <v>1700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c r="A285" s="12">
        <v>277</v>
      </c>
      <c r="B285" s="51" t="s">
        <v>483</v>
      </c>
      <c r="C285" s="50" t="s">
        <v>484</v>
      </c>
      <c r="D285" s="55">
        <v>1</v>
      </c>
      <c r="E285" s="55">
        <v>1</v>
      </c>
      <c r="F285" s="55"/>
      <c r="G285" s="55"/>
      <c r="H285" s="55">
        <v>1</v>
      </c>
      <c r="I285" s="55"/>
      <c r="J285" s="55">
        <v>1</v>
      </c>
      <c r="K285" s="55">
        <v>1</v>
      </c>
      <c r="L285" s="55"/>
      <c r="M285" s="55"/>
      <c r="N285" s="55"/>
      <c r="O285" s="55"/>
      <c r="P285" s="55"/>
      <c r="Q285" s="55"/>
      <c r="R285" s="55"/>
      <c r="S285" s="55"/>
      <c r="T285" s="55">
        <v>1</v>
      </c>
      <c r="U285" s="55"/>
      <c r="V285" s="55"/>
      <c r="W285" s="55"/>
      <c r="X285" s="55"/>
      <c r="Y285" s="55"/>
      <c r="Z285" s="55"/>
      <c r="AA285" s="55"/>
      <c r="AB285" s="55"/>
      <c r="AC285" s="55"/>
      <c r="AD285" s="55"/>
      <c r="AE285" s="55"/>
      <c r="AF285" s="55"/>
      <c r="AG285" s="55"/>
      <c r="AH285" s="55">
        <v>25500</v>
      </c>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3</v>
      </c>
      <c r="E311" s="55">
        <v>3</v>
      </c>
      <c r="F311" s="55"/>
      <c r="G311" s="55"/>
      <c r="H311" s="55">
        <v>1</v>
      </c>
      <c r="I311" s="55">
        <v>2</v>
      </c>
      <c r="J311" s="55">
        <v>1</v>
      </c>
      <c r="K311" s="55"/>
      <c r="L311" s="55"/>
      <c r="M311" s="55">
        <v>1</v>
      </c>
      <c r="N311" s="55"/>
      <c r="O311" s="55"/>
      <c r="P311" s="55"/>
      <c r="Q311" s="55">
        <v>1</v>
      </c>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26</v>
      </c>
      <c r="E313" s="55"/>
      <c r="F313" s="55"/>
      <c r="G313" s="55"/>
      <c r="H313" s="55">
        <v>12</v>
      </c>
      <c r="I313" s="55">
        <v>14</v>
      </c>
      <c r="J313" s="55">
        <v>12</v>
      </c>
      <c r="K313" s="55"/>
      <c r="L313" s="55"/>
      <c r="M313" s="55">
        <v>12</v>
      </c>
      <c r="N313" s="55"/>
      <c r="O313" s="55"/>
      <c r="P313" s="55"/>
      <c r="Q313" s="55">
        <v>2</v>
      </c>
      <c r="R313" s="55">
        <v>10</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57</v>
      </c>
      <c r="E314" s="55">
        <v>47</v>
      </c>
      <c r="F314" s="55">
        <v>1</v>
      </c>
      <c r="G314" s="55"/>
      <c r="H314" s="55">
        <v>43</v>
      </c>
      <c r="I314" s="55">
        <v>13</v>
      </c>
      <c r="J314" s="55">
        <v>43</v>
      </c>
      <c r="K314" s="55">
        <v>9</v>
      </c>
      <c r="L314" s="55"/>
      <c r="M314" s="55">
        <v>34</v>
      </c>
      <c r="N314" s="55"/>
      <c r="O314" s="55"/>
      <c r="P314" s="55"/>
      <c r="Q314" s="55">
        <v>28</v>
      </c>
      <c r="R314" s="55">
        <v>6</v>
      </c>
      <c r="S314" s="55"/>
      <c r="T314" s="55">
        <v>9</v>
      </c>
      <c r="U314" s="55"/>
      <c r="V314" s="55"/>
      <c r="W314" s="55"/>
      <c r="X314" s="55"/>
      <c r="Y314" s="55"/>
      <c r="Z314" s="55"/>
      <c r="AA314" s="55"/>
      <c r="AB314" s="55"/>
      <c r="AC314" s="55"/>
      <c r="AD314" s="55"/>
      <c r="AE314" s="55"/>
      <c r="AF314" s="55"/>
      <c r="AG314" s="55"/>
      <c r="AH314" s="55">
        <v>30940</v>
      </c>
      <c r="AI314" s="55">
        <v>24140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11</v>
      </c>
      <c r="E320" s="55">
        <v>10</v>
      </c>
      <c r="F320" s="55">
        <v>2</v>
      </c>
      <c r="G320" s="55">
        <v>2</v>
      </c>
      <c r="H320" s="55">
        <v>9</v>
      </c>
      <c r="I320" s="55"/>
      <c r="J320" s="55">
        <v>9</v>
      </c>
      <c r="K320" s="55">
        <v>4</v>
      </c>
      <c r="L320" s="55"/>
      <c r="M320" s="55">
        <v>5</v>
      </c>
      <c r="N320" s="55"/>
      <c r="O320" s="55"/>
      <c r="P320" s="55"/>
      <c r="Q320" s="55">
        <v>5</v>
      </c>
      <c r="R320" s="55"/>
      <c r="S320" s="55"/>
      <c r="T320" s="55">
        <v>4</v>
      </c>
      <c r="U320" s="55"/>
      <c r="V320" s="55"/>
      <c r="W320" s="55"/>
      <c r="X320" s="55"/>
      <c r="Y320" s="55"/>
      <c r="Z320" s="55"/>
      <c r="AA320" s="55"/>
      <c r="AB320" s="55"/>
      <c r="AC320" s="55"/>
      <c r="AD320" s="55"/>
      <c r="AE320" s="55"/>
      <c r="AF320" s="55"/>
      <c r="AG320" s="55"/>
      <c r="AH320" s="55">
        <v>22865</v>
      </c>
      <c r="AI320" s="55"/>
      <c r="AJ320" s="55"/>
      <c r="AK320" s="55"/>
      <c r="AL320" s="55"/>
    </row>
    <row r="321" spans="1:38" ht="38.25" customHeight="1">
      <c r="A321" s="12">
        <v>313</v>
      </c>
      <c r="B321" s="51" t="s">
        <v>537</v>
      </c>
      <c r="C321" s="50" t="s">
        <v>538</v>
      </c>
      <c r="D321" s="55">
        <v>118</v>
      </c>
      <c r="E321" s="55">
        <v>97</v>
      </c>
      <c r="F321" s="55">
        <v>21</v>
      </c>
      <c r="G321" s="55">
        <v>19</v>
      </c>
      <c r="H321" s="55">
        <v>93</v>
      </c>
      <c r="I321" s="55">
        <v>4</v>
      </c>
      <c r="J321" s="55">
        <v>93</v>
      </c>
      <c r="K321" s="55">
        <v>53</v>
      </c>
      <c r="L321" s="55"/>
      <c r="M321" s="55">
        <v>40</v>
      </c>
      <c r="N321" s="55"/>
      <c r="O321" s="55">
        <v>3</v>
      </c>
      <c r="P321" s="55">
        <v>1</v>
      </c>
      <c r="Q321" s="55">
        <v>14</v>
      </c>
      <c r="R321" s="55">
        <v>21</v>
      </c>
      <c r="S321" s="55"/>
      <c r="T321" s="55">
        <v>53</v>
      </c>
      <c r="U321" s="55"/>
      <c r="V321" s="55"/>
      <c r="W321" s="55"/>
      <c r="X321" s="55"/>
      <c r="Y321" s="55"/>
      <c r="Z321" s="55"/>
      <c r="AA321" s="55"/>
      <c r="AB321" s="55"/>
      <c r="AC321" s="55"/>
      <c r="AD321" s="55"/>
      <c r="AE321" s="55"/>
      <c r="AF321" s="55"/>
      <c r="AG321" s="55"/>
      <c r="AH321" s="55">
        <v>211575</v>
      </c>
      <c r="AI321" s="55">
        <v>17375</v>
      </c>
      <c r="AJ321" s="55"/>
      <c r="AK321" s="55"/>
      <c r="AL321" s="55"/>
    </row>
    <row r="322" spans="1:38" ht="38.25" customHeight="1">
      <c r="A322" s="12">
        <v>314</v>
      </c>
      <c r="B322" s="51" t="s">
        <v>539</v>
      </c>
      <c r="C322" s="50" t="s">
        <v>540</v>
      </c>
      <c r="D322" s="55">
        <v>2</v>
      </c>
      <c r="E322" s="55">
        <v>2</v>
      </c>
      <c r="F322" s="55"/>
      <c r="G322" s="55"/>
      <c r="H322" s="55">
        <v>2</v>
      </c>
      <c r="I322" s="55"/>
      <c r="J322" s="55">
        <v>2</v>
      </c>
      <c r="K322" s="55"/>
      <c r="L322" s="55"/>
      <c r="M322" s="55">
        <v>2</v>
      </c>
      <c r="N322" s="55"/>
      <c r="O322" s="55"/>
      <c r="P322" s="55"/>
      <c r="Q322" s="55"/>
      <c r="R322" s="55">
        <v>2</v>
      </c>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2</v>
      </c>
      <c r="E324" s="55">
        <v>2</v>
      </c>
      <c r="F324" s="55"/>
      <c r="G324" s="55"/>
      <c r="H324" s="55">
        <v>2</v>
      </c>
      <c r="I324" s="55"/>
      <c r="J324" s="55">
        <v>2</v>
      </c>
      <c r="K324" s="55"/>
      <c r="L324" s="55"/>
      <c r="M324" s="55">
        <v>2</v>
      </c>
      <c r="N324" s="55"/>
      <c r="O324" s="55"/>
      <c r="P324" s="55"/>
      <c r="Q324" s="55">
        <v>1</v>
      </c>
      <c r="R324" s="55">
        <v>1</v>
      </c>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88</v>
      </c>
      <c r="E325" s="55">
        <v>85</v>
      </c>
      <c r="F325" s="55">
        <v>13</v>
      </c>
      <c r="G325" s="55">
        <v>11</v>
      </c>
      <c r="H325" s="55">
        <v>73</v>
      </c>
      <c r="I325" s="55">
        <v>2</v>
      </c>
      <c r="J325" s="55">
        <v>73</v>
      </c>
      <c r="K325" s="55">
        <v>28</v>
      </c>
      <c r="L325" s="55"/>
      <c r="M325" s="55">
        <v>45</v>
      </c>
      <c r="N325" s="55"/>
      <c r="O325" s="55">
        <v>1</v>
      </c>
      <c r="P325" s="55"/>
      <c r="Q325" s="55">
        <v>25</v>
      </c>
      <c r="R325" s="55">
        <v>14</v>
      </c>
      <c r="S325" s="55"/>
      <c r="T325" s="55">
        <v>28</v>
      </c>
      <c r="U325" s="55"/>
      <c r="V325" s="55"/>
      <c r="W325" s="55"/>
      <c r="X325" s="55"/>
      <c r="Y325" s="55"/>
      <c r="Z325" s="55"/>
      <c r="AA325" s="55"/>
      <c r="AB325" s="55"/>
      <c r="AC325" s="55"/>
      <c r="AD325" s="55"/>
      <c r="AE325" s="55"/>
      <c r="AF325" s="55"/>
      <c r="AG325" s="55"/>
      <c r="AH325" s="55">
        <v>292070</v>
      </c>
      <c r="AI325" s="55">
        <v>146375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8</v>
      </c>
      <c r="E327" s="55">
        <v>8</v>
      </c>
      <c r="F327" s="55"/>
      <c r="G327" s="55"/>
      <c r="H327" s="55">
        <v>7</v>
      </c>
      <c r="I327" s="55">
        <v>1</v>
      </c>
      <c r="J327" s="55">
        <v>7</v>
      </c>
      <c r="K327" s="55">
        <v>5</v>
      </c>
      <c r="L327" s="55"/>
      <c r="M327" s="55">
        <v>2</v>
      </c>
      <c r="N327" s="55"/>
      <c r="O327" s="55"/>
      <c r="P327" s="55"/>
      <c r="Q327" s="55">
        <v>2</v>
      </c>
      <c r="R327" s="55"/>
      <c r="S327" s="55"/>
      <c r="T327" s="55">
        <v>5</v>
      </c>
      <c r="U327" s="55"/>
      <c r="V327" s="55"/>
      <c r="W327" s="55"/>
      <c r="X327" s="55"/>
      <c r="Y327" s="55"/>
      <c r="Z327" s="55"/>
      <c r="AA327" s="55"/>
      <c r="AB327" s="55"/>
      <c r="AC327" s="55"/>
      <c r="AD327" s="55"/>
      <c r="AE327" s="55"/>
      <c r="AF327" s="55"/>
      <c r="AG327" s="55"/>
      <c r="AH327" s="55">
        <v>85000</v>
      </c>
      <c r="AI327" s="55">
        <v>51000</v>
      </c>
      <c r="AJ327" s="55"/>
      <c r="AK327" s="55"/>
      <c r="AL327" s="55"/>
    </row>
    <row r="328" spans="1:38" ht="38.25" customHeight="1">
      <c r="A328" s="12">
        <v>320</v>
      </c>
      <c r="B328" s="51" t="s">
        <v>551</v>
      </c>
      <c r="C328" s="50" t="s">
        <v>552</v>
      </c>
      <c r="D328" s="55">
        <v>3</v>
      </c>
      <c r="E328" s="55">
        <v>3</v>
      </c>
      <c r="F328" s="55">
        <v>1</v>
      </c>
      <c r="G328" s="55">
        <v>1</v>
      </c>
      <c r="H328" s="55">
        <v>2</v>
      </c>
      <c r="I328" s="55"/>
      <c r="J328" s="55">
        <v>2</v>
      </c>
      <c r="K328" s="55">
        <v>1</v>
      </c>
      <c r="L328" s="55"/>
      <c r="M328" s="55">
        <v>1</v>
      </c>
      <c r="N328" s="55"/>
      <c r="O328" s="55"/>
      <c r="P328" s="55"/>
      <c r="Q328" s="55">
        <v>1</v>
      </c>
      <c r="R328" s="55"/>
      <c r="S328" s="55"/>
      <c r="T328" s="55">
        <v>1</v>
      </c>
      <c r="U328" s="55"/>
      <c r="V328" s="55"/>
      <c r="W328" s="55"/>
      <c r="X328" s="55"/>
      <c r="Y328" s="55"/>
      <c r="Z328" s="55"/>
      <c r="AA328" s="55"/>
      <c r="AB328" s="55"/>
      <c r="AC328" s="55"/>
      <c r="AD328" s="55"/>
      <c r="AE328" s="55"/>
      <c r="AF328" s="55"/>
      <c r="AG328" s="55"/>
      <c r="AH328" s="55">
        <v>17000</v>
      </c>
      <c r="AI328" s="55"/>
      <c r="AJ328" s="55"/>
      <c r="AK328" s="55"/>
      <c r="AL328" s="55"/>
    </row>
    <row r="329" spans="1:38" ht="38.25" customHeight="1">
      <c r="A329" s="12">
        <v>321</v>
      </c>
      <c r="B329" s="51" t="s">
        <v>553</v>
      </c>
      <c r="C329" s="50" t="s">
        <v>554</v>
      </c>
      <c r="D329" s="55">
        <v>12</v>
      </c>
      <c r="E329" s="55">
        <v>12</v>
      </c>
      <c r="F329" s="55">
        <v>1</v>
      </c>
      <c r="G329" s="55">
        <v>1</v>
      </c>
      <c r="H329" s="55">
        <v>9</v>
      </c>
      <c r="I329" s="55">
        <v>2</v>
      </c>
      <c r="J329" s="55">
        <v>9</v>
      </c>
      <c r="K329" s="55">
        <v>5</v>
      </c>
      <c r="L329" s="55"/>
      <c r="M329" s="55">
        <v>4</v>
      </c>
      <c r="N329" s="55"/>
      <c r="O329" s="55">
        <v>1</v>
      </c>
      <c r="P329" s="55"/>
      <c r="Q329" s="55">
        <v>2</v>
      </c>
      <c r="R329" s="55">
        <v>1</v>
      </c>
      <c r="S329" s="55"/>
      <c r="T329" s="55">
        <v>5</v>
      </c>
      <c r="U329" s="55"/>
      <c r="V329" s="55"/>
      <c r="W329" s="55"/>
      <c r="X329" s="55"/>
      <c r="Y329" s="55"/>
      <c r="Z329" s="55"/>
      <c r="AA329" s="55"/>
      <c r="AB329" s="55"/>
      <c r="AC329" s="55"/>
      <c r="AD329" s="55"/>
      <c r="AE329" s="55"/>
      <c r="AF329" s="55"/>
      <c r="AG329" s="55"/>
      <c r="AH329" s="55">
        <v>70550</v>
      </c>
      <c r="AI329" s="55">
        <v>19550</v>
      </c>
      <c r="AJ329" s="55"/>
      <c r="AK329" s="55"/>
      <c r="AL329" s="55"/>
    </row>
    <row r="330" spans="1:38" ht="38.25" customHeight="1">
      <c r="A330" s="12">
        <v>322</v>
      </c>
      <c r="B330" s="51" t="s">
        <v>555</v>
      </c>
      <c r="C330" s="50" t="s">
        <v>556</v>
      </c>
      <c r="D330" s="55">
        <v>3774</v>
      </c>
      <c r="E330" s="55">
        <v>3617</v>
      </c>
      <c r="F330" s="55">
        <v>355</v>
      </c>
      <c r="G330" s="55">
        <v>264</v>
      </c>
      <c r="H330" s="55">
        <v>3288</v>
      </c>
      <c r="I330" s="55">
        <v>131</v>
      </c>
      <c r="J330" s="55">
        <v>3288</v>
      </c>
      <c r="K330" s="55">
        <v>2958</v>
      </c>
      <c r="L330" s="55"/>
      <c r="M330" s="55">
        <v>330</v>
      </c>
      <c r="N330" s="55"/>
      <c r="O330" s="55">
        <v>27</v>
      </c>
      <c r="P330" s="55"/>
      <c r="Q330" s="55">
        <v>159</v>
      </c>
      <c r="R330" s="55">
        <v>135</v>
      </c>
      <c r="S330" s="55"/>
      <c r="T330" s="55">
        <v>2914</v>
      </c>
      <c r="U330" s="55"/>
      <c r="V330" s="55"/>
      <c r="W330" s="55"/>
      <c r="X330" s="55"/>
      <c r="Y330" s="55"/>
      <c r="Z330" s="55"/>
      <c r="AA330" s="55"/>
      <c r="AB330" s="55">
        <v>44</v>
      </c>
      <c r="AC330" s="55"/>
      <c r="AD330" s="55"/>
      <c r="AE330" s="55"/>
      <c r="AF330" s="55"/>
      <c r="AG330" s="55"/>
      <c r="AH330" s="55">
        <v>48775515</v>
      </c>
      <c r="AI330" s="55">
        <v>9873992</v>
      </c>
      <c r="AJ330" s="55">
        <v>17000</v>
      </c>
      <c r="AK330" s="55"/>
      <c r="AL330" s="55"/>
    </row>
    <row r="331" spans="1:38" ht="38.25" customHeight="1">
      <c r="A331" s="12">
        <v>323</v>
      </c>
      <c r="B331" s="51" t="s">
        <v>557</v>
      </c>
      <c r="C331" s="50">
        <v>173</v>
      </c>
      <c r="D331" s="55">
        <v>1996</v>
      </c>
      <c r="E331" s="55">
        <v>1865</v>
      </c>
      <c r="F331" s="55">
        <v>415</v>
      </c>
      <c r="G331" s="55">
        <v>359</v>
      </c>
      <c r="H331" s="55">
        <v>1413</v>
      </c>
      <c r="I331" s="55">
        <v>168</v>
      </c>
      <c r="J331" s="55">
        <v>1413</v>
      </c>
      <c r="K331" s="55">
        <v>575</v>
      </c>
      <c r="L331" s="55">
        <v>6</v>
      </c>
      <c r="M331" s="55">
        <v>832</v>
      </c>
      <c r="N331" s="55"/>
      <c r="O331" s="55">
        <v>60</v>
      </c>
      <c r="P331" s="55">
        <v>5</v>
      </c>
      <c r="Q331" s="55">
        <v>265</v>
      </c>
      <c r="R331" s="55">
        <v>443</v>
      </c>
      <c r="S331" s="55"/>
      <c r="T331" s="55">
        <v>544</v>
      </c>
      <c r="U331" s="55"/>
      <c r="V331" s="55"/>
      <c r="W331" s="55"/>
      <c r="X331" s="55">
        <v>21</v>
      </c>
      <c r="Y331" s="55"/>
      <c r="Z331" s="55"/>
      <c r="AA331" s="55">
        <v>10</v>
      </c>
      <c r="AB331" s="55"/>
      <c r="AC331" s="55"/>
      <c r="AD331" s="55"/>
      <c r="AE331" s="55"/>
      <c r="AF331" s="55"/>
      <c r="AG331" s="55"/>
      <c r="AH331" s="55">
        <v>88637</v>
      </c>
      <c r="AI331" s="55">
        <v>46196</v>
      </c>
      <c r="AJ331" s="55"/>
      <c r="AK331" s="55"/>
      <c r="AL331" s="55"/>
    </row>
    <row r="332" spans="1:38" ht="38.25" customHeight="1">
      <c r="A332" s="12">
        <v>324</v>
      </c>
      <c r="B332" s="51" t="s">
        <v>558</v>
      </c>
      <c r="C332" s="50" t="s">
        <v>559</v>
      </c>
      <c r="D332" s="55">
        <v>6</v>
      </c>
      <c r="E332" s="55">
        <v>6</v>
      </c>
      <c r="F332" s="55">
        <v>1</v>
      </c>
      <c r="G332" s="55">
        <v>1</v>
      </c>
      <c r="H332" s="55">
        <v>5</v>
      </c>
      <c r="I332" s="55"/>
      <c r="J332" s="55">
        <v>5</v>
      </c>
      <c r="K332" s="55"/>
      <c r="L332" s="55"/>
      <c r="M332" s="55">
        <v>5</v>
      </c>
      <c r="N332" s="55"/>
      <c r="O332" s="55"/>
      <c r="P332" s="55"/>
      <c r="Q332" s="55">
        <v>3</v>
      </c>
      <c r="R332" s="55">
        <v>2</v>
      </c>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4507</v>
      </c>
      <c r="E333" s="55">
        <v>4292</v>
      </c>
      <c r="F333" s="55">
        <v>461</v>
      </c>
      <c r="G333" s="55">
        <v>390</v>
      </c>
      <c r="H333" s="55">
        <v>3527</v>
      </c>
      <c r="I333" s="55">
        <v>519</v>
      </c>
      <c r="J333" s="55">
        <v>3528</v>
      </c>
      <c r="K333" s="55">
        <v>2385</v>
      </c>
      <c r="L333" s="55">
        <v>6</v>
      </c>
      <c r="M333" s="55">
        <v>1137</v>
      </c>
      <c r="N333" s="55"/>
      <c r="O333" s="55">
        <v>170</v>
      </c>
      <c r="P333" s="55">
        <v>3</v>
      </c>
      <c r="Q333" s="55">
        <v>407</v>
      </c>
      <c r="R333" s="55">
        <v>481</v>
      </c>
      <c r="S333" s="55"/>
      <c r="T333" s="55">
        <v>2249</v>
      </c>
      <c r="U333" s="55"/>
      <c r="V333" s="55"/>
      <c r="W333" s="55"/>
      <c r="X333" s="55">
        <v>88</v>
      </c>
      <c r="Y333" s="55"/>
      <c r="Z333" s="55"/>
      <c r="AA333" s="55">
        <v>48</v>
      </c>
      <c r="AB333" s="55"/>
      <c r="AC333" s="55"/>
      <c r="AD333" s="55"/>
      <c r="AE333" s="55"/>
      <c r="AF333" s="55"/>
      <c r="AG333" s="55"/>
      <c r="AH333" s="55">
        <v>621799</v>
      </c>
      <c r="AI333" s="55">
        <v>119161</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8</v>
      </c>
      <c r="E335" s="55">
        <v>8</v>
      </c>
      <c r="F335" s="55">
        <v>3</v>
      </c>
      <c r="G335" s="55">
        <v>3</v>
      </c>
      <c r="H335" s="55">
        <v>5</v>
      </c>
      <c r="I335" s="55"/>
      <c r="J335" s="55">
        <v>5</v>
      </c>
      <c r="K335" s="55">
        <v>1</v>
      </c>
      <c r="L335" s="55"/>
      <c r="M335" s="55">
        <v>4</v>
      </c>
      <c r="N335" s="55"/>
      <c r="O335" s="55">
        <v>1</v>
      </c>
      <c r="P335" s="55"/>
      <c r="Q335" s="55">
        <v>1</v>
      </c>
      <c r="R335" s="55">
        <v>2</v>
      </c>
      <c r="S335" s="55"/>
      <c r="T335" s="55">
        <v>1</v>
      </c>
      <c r="U335" s="55"/>
      <c r="V335" s="55"/>
      <c r="W335" s="55"/>
      <c r="X335" s="55"/>
      <c r="Y335" s="55"/>
      <c r="Z335" s="55"/>
      <c r="AA335" s="55"/>
      <c r="AB335" s="55"/>
      <c r="AC335" s="55"/>
      <c r="AD335" s="55"/>
      <c r="AE335" s="55"/>
      <c r="AF335" s="55"/>
      <c r="AG335" s="55"/>
      <c r="AH335" s="55">
        <v>850</v>
      </c>
      <c r="AI335" s="55">
        <v>850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19</v>
      </c>
      <c r="E337" s="55">
        <v>19</v>
      </c>
      <c r="F337" s="55">
        <v>1</v>
      </c>
      <c r="G337" s="55">
        <v>1</v>
      </c>
      <c r="H337" s="55">
        <v>16</v>
      </c>
      <c r="I337" s="55">
        <v>2</v>
      </c>
      <c r="J337" s="55">
        <v>16</v>
      </c>
      <c r="K337" s="55">
        <v>5</v>
      </c>
      <c r="L337" s="55"/>
      <c r="M337" s="55">
        <v>11</v>
      </c>
      <c r="N337" s="55"/>
      <c r="O337" s="55">
        <v>4</v>
      </c>
      <c r="P337" s="55"/>
      <c r="Q337" s="55">
        <v>5</v>
      </c>
      <c r="R337" s="55">
        <v>2</v>
      </c>
      <c r="S337" s="55"/>
      <c r="T337" s="55">
        <v>5</v>
      </c>
      <c r="U337" s="55"/>
      <c r="V337" s="55"/>
      <c r="W337" s="55"/>
      <c r="X337" s="55"/>
      <c r="Y337" s="55"/>
      <c r="Z337" s="55"/>
      <c r="AA337" s="55"/>
      <c r="AB337" s="55"/>
      <c r="AC337" s="55"/>
      <c r="AD337" s="55"/>
      <c r="AE337" s="55">
        <v>3</v>
      </c>
      <c r="AF337" s="55"/>
      <c r="AG337" s="55"/>
      <c r="AH337" s="55">
        <v>8500</v>
      </c>
      <c r="AI337" s="55">
        <v>6800</v>
      </c>
      <c r="AJ337" s="55"/>
      <c r="AK337" s="55"/>
      <c r="AL337" s="55"/>
    </row>
    <row r="338" spans="1:38" ht="38.25" customHeight="1">
      <c r="A338" s="12">
        <v>330</v>
      </c>
      <c r="B338" s="51" t="s">
        <v>956</v>
      </c>
      <c r="C338" s="50">
        <v>175</v>
      </c>
      <c r="D338" s="55">
        <v>1</v>
      </c>
      <c r="E338" s="55">
        <v>1</v>
      </c>
      <c r="F338" s="55"/>
      <c r="G338" s="55"/>
      <c r="H338" s="55">
        <v>1</v>
      </c>
      <c r="I338" s="55"/>
      <c r="J338" s="55">
        <v>1</v>
      </c>
      <c r="K338" s="55"/>
      <c r="L338" s="55"/>
      <c r="M338" s="55">
        <v>1</v>
      </c>
      <c r="N338" s="55"/>
      <c r="O338" s="55"/>
      <c r="P338" s="55"/>
      <c r="Q338" s="55"/>
      <c r="R338" s="55">
        <v>1</v>
      </c>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43</v>
      </c>
      <c r="E339" s="55">
        <v>43</v>
      </c>
      <c r="F339" s="55">
        <v>1</v>
      </c>
      <c r="G339" s="55">
        <v>1</v>
      </c>
      <c r="H339" s="55">
        <v>42</v>
      </c>
      <c r="I339" s="55"/>
      <c r="J339" s="55">
        <v>42</v>
      </c>
      <c r="K339" s="55">
        <v>6</v>
      </c>
      <c r="L339" s="55">
        <v>25</v>
      </c>
      <c r="M339" s="55">
        <v>11</v>
      </c>
      <c r="N339" s="55"/>
      <c r="O339" s="55">
        <v>1</v>
      </c>
      <c r="P339" s="55"/>
      <c r="Q339" s="55">
        <v>5</v>
      </c>
      <c r="R339" s="55">
        <v>3</v>
      </c>
      <c r="S339" s="55">
        <v>6</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171</v>
      </c>
      <c r="E344" s="55">
        <v>164</v>
      </c>
      <c r="F344" s="55">
        <v>25</v>
      </c>
      <c r="G344" s="55">
        <v>23</v>
      </c>
      <c r="H344" s="55">
        <v>135</v>
      </c>
      <c r="I344" s="55">
        <v>11</v>
      </c>
      <c r="J344" s="55">
        <v>135</v>
      </c>
      <c r="K344" s="55">
        <v>43</v>
      </c>
      <c r="L344" s="55">
        <v>23</v>
      </c>
      <c r="M344" s="55">
        <v>69</v>
      </c>
      <c r="N344" s="55"/>
      <c r="O344" s="55">
        <v>1</v>
      </c>
      <c r="P344" s="55"/>
      <c r="Q344" s="55">
        <v>16</v>
      </c>
      <c r="R344" s="55">
        <v>44</v>
      </c>
      <c r="S344" s="55">
        <v>8</v>
      </c>
      <c r="T344" s="55">
        <v>30</v>
      </c>
      <c r="U344" s="55"/>
      <c r="V344" s="55"/>
      <c r="W344" s="55"/>
      <c r="X344" s="55">
        <v>3</v>
      </c>
      <c r="Y344" s="55"/>
      <c r="Z344" s="55"/>
      <c r="AA344" s="55">
        <v>2</v>
      </c>
      <c r="AB344" s="55"/>
      <c r="AC344" s="55"/>
      <c r="AD344" s="55"/>
      <c r="AE344" s="55"/>
      <c r="AF344" s="55"/>
      <c r="AG344" s="55"/>
      <c r="AH344" s="55">
        <v>4437</v>
      </c>
      <c r="AI344" s="55">
        <v>697</v>
      </c>
      <c r="AJ344" s="55"/>
      <c r="AK344" s="55"/>
      <c r="AL344" s="55"/>
    </row>
    <row r="345" spans="1:38" ht="38.25" customHeight="1">
      <c r="A345" s="12">
        <v>337</v>
      </c>
      <c r="B345" s="51" t="s">
        <v>574</v>
      </c>
      <c r="C345" s="50">
        <v>179</v>
      </c>
      <c r="D345" s="55">
        <v>1</v>
      </c>
      <c r="E345" s="55">
        <v>1</v>
      </c>
      <c r="F345" s="55">
        <v>1</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v>1</v>
      </c>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c r="A348" s="12">
        <v>340</v>
      </c>
      <c r="B348" s="51" t="s">
        <v>578</v>
      </c>
      <c r="C348" s="50">
        <v>181</v>
      </c>
      <c r="D348" s="55">
        <v>4</v>
      </c>
      <c r="E348" s="55">
        <v>4</v>
      </c>
      <c r="F348" s="55"/>
      <c r="G348" s="55"/>
      <c r="H348" s="55">
        <v>4</v>
      </c>
      <c r="I348" s="55"/>
      <c r="J348" s="55">
        <v>4</v>
      </c>
      <c r="K348" s="55"/>
      <c r="L348" s="55"/>
      <c r="M348" s="55">
        <v>4</v>
      </c>
      <c r="N348" s="55"/>
      <c r="O348" s="55"/>
      <c r="P348" s="55"/>
      <c r="Q348" s="55">
        <v>3</v>
      </c>
      <c r="R348" s="55">
        <v>1</v>
      </c>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8</v>
      </c>
      <c r="E350" s="55">
        <v>7</v>
      </c>
      <c r="F350" s="55"/>
      <c r="G350" s="55"/>
      <c r="H350" s="55">
        <v>7</v>
      </c>
      <c r="I350" s="55">
        <v>1</v>
      </c>
      <c r="J350" s="55">
        <v>7</v>
      </c>
      <c r="K350" s="55">
        <v>5</v>
      </c>
      <c r="L350" s="55"/>
      <c r="M350" s="55">
        <v>2</v>
      </c>
      <c r="N350" s="55"/>
      <c r="O350" s="55"/>
      <c r="P350" s="55"/>
      <c r="Q350" s="55"/>
      <c r="R350" s="55">
        <v>2</v>
      </c>
      <c r="S350" s="55"/>
      <c r="T350" s="55">
        <v>5</v>
      </c>
      <c r="U350" s="55"/>
      <c r="V350" s="55"/>
      <c r="W350" s="55"/>
      <c r="X350" s="55"/>
      <c r="Y350" s="55"/>
      <c r="Z350" s="55"/>
      <c r="AA350" s="55"/>
      <c r="AB350" s="55"/>
      <c r="AC350" s="55"/>
      <c r="AD350" s="55"/>
      <c r="AE350" s="55"/>
      <c r="AF350" s="55"/>
      <c r="AG350" s="55"/>
      <c r="AH350" s="55">
        <v>1530</v>
      </c>
      <c r="AI350" s="55">
        <v>255</v>
      </c>
      <c r="AJ350" s="55"/>
      <c r="AK350" s="55"/>
      <c r="AL350" s="55"/>
    </row>
    <row r="351" spans="1:38" ht="38.25" customHeight="1">
      <c r="A351" s="12">
        <v>343</v>
      </c>
      <c r="B351" s="51" t="s">
        <v>582</v>
      </c>
      <c r="C351" s="50">
        <v>183</v>
      </c>
      <c r="D351" s="55">
        <v>11</v>
      </c>
      <c r="E351" s="55">
        <v>11</v>
      </c>
      <c r="F351" s="55">
        <v>1</v>
      </c>
      <c r="G351" s="55"/>
      <c r="H351" s="55">
        <v>9</v>
      </c>
      <c r="I351" s="55">
        <v>1</v>
      </c>
      <c r="J351" s="55">
        <v>9</v>
      </c>
      <c r="K351" s="55"/>
      <c r="L351" s="55">
        <v>6</v>
      </c>
      <c r="M351" s="55">
        <v>3</v>
      </c>
      <c r="N351" s="55"/>
      <c r="O351" s="55"/>
      <c r="P351" s="55"/>
      <c r="Q351" s="55">
        <v>1</v>
      </c>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30</v>
      </c>
      <c r="E352" s="55">
        <v>21</v>
      </c>
      <c r="F352" s="55">
        <v>13</v>
      </c>
      <c r="G352" s="55">
        <v>13</v>
      </c>
      <c r="H352" s="55">
        <v>15</v>
      </c>
      <c r="I352" s="55">
        <v>2</v>
      </c>
      <c r="J352" s="55">
        <v>15</v>
      </c>
      <c r="K352" s="55">
        <v>7</v>
      </c>
      <c r="L352" s="55"/>
      <c r="M352" s="55">
        <v>8</v>
      </c>
      <c r="N352" s="55"/>
      <c r="O352" s="55">
        <v>3</v>
      </c>
      <c r="P352" s="55"/>
      <c r="Q352" s="55">
        <v>1</v>
      </c>
      <c r="R352" s="55">
        <v>4</v>
      </c>
      <c r="S352" s="55"/>
      <c r="T352" s="55"/>
      <c r="U352" s="55"/>
      <c r="V352" s="55"/>
      <c r="W352" s="55"/>
      <c r="X352" s="55"/>
      <c r="Y352" s="55">
        <v>7</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c r="I353" s="55">
        <v>1</v>
      </c>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1570</v>
      </c>
      <c r="E354" s="55">
        <v>1478</v>
      </c>
      <c r="F354" s="55">
        <v>102</v>
      </c>
      <c r="G354" s="55">
        <v>94</v>
      </c>
      <c r="H354" s="55">
        <v>1367</v>
      </c>
      <c r="I354" s="55">
        <v>101</v>
      </c>
      <c r="J354" s="55">
        <v>1367</v>
      </c>
      <c r="K354" s="55">
        <v>831</v>
      </c>
      <c r="L354" s="55">
        <v>1</v>
      </c>
      <c r="M354" s="55">
        <v>535</v>
      </c>
      <c r="N354" s="55"/>
      <c r="O354" s="55">
        <v>116</v>
      </c>
      <c r="P354" s="55"/>
      <c r="Q354" s="55">
        <v>232</v>
      </c>
      <c r="R354" s="55">
        <v>137</v>
      </c>
      <c r="S354" s="55">
        <v>509</v>
      </c>
      <c r="T354" s="55">
        <v>322</v>
      </c>
      <c r="U354" s="55"/>
      <c r="V354" s="55"/>
      <c r="W354" s="55"/>
      <c r="X354" s="55"/>
      <c r="Y354" s="55"/>
      <c r="Z354" s="55"/>
      <c r="AA354" s="55"/>
      <c r="AB354" s="55"/>
      <c r="AC354" s="55"/>
      <c r="AD354" s="55"/>
      <c r="AE354" s="55"/>
      <c r="AF354" s="55"/>
      <c r="AG354" s="55"/>
      <c r="AH354" s="55">
        <v>386624</v>
      </c>
      <c r="AI354" s="55">
        <v>77401</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95</v>
      </c>
      <c r="E358" s="55">
        <v>87</v>
      </c>
      <c r="F358" s="55">
        <v>24</v>
      </c>
      <c r="G358" s="55">
        <v>18</v>
      </c>
      <c r="H358" s="55">
        <v>61</v>
      </c>
      <c r="I358" s="55">
        <v>10</v>
      </c>
      <c r="J358" s="55">
        <v>61</v>
      </c>
      <c r="K358" s="55">
        <v>22</v>
      </c>
      <c r="L358" s="55"/>
      <c r="M358" s="55">
        <v>39</v>
      </c>
      <c r="N358" s="55"/>
      <c r="O358" s="55"/>
      <c r="P358" s="55"/>
      <c r="Q358" s="55">
        <v>16</v>
      </c>
      <c r="R358" s="55">
        <v>20</v>
      </c>
      <c r="S358" s="55"/>
      <c r="T358" s="55">
        <v>19</v>
      </c>
      <c r="U358" s="55"/>
      <c r="V358" s="55"/>
      <c r="W358" s="55"/>
      <c r="X358" s="55">
        <v>2</v>
      </c>
      <c r="Y358" s="55"/>
      <c r="Z358" s="55"/>
      <c r="AA358" s="55">
        <v>1</v>
      </c>
      <c r="AB358" s="55"/>
      <c r="AC358" s="55"/>
      <c r="AD358" s="55"/>
      <c r="AE358" s="55"/>
      <c r="AF358" s="55"/>
      <c r="AG358" s="55"/>
      <c r="AH358" s="55">
        <v>3604</v>
      </c>
      <c r="AI358" s="55">
        <v>612</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1</v>
      </c>
      <c r="E361" s="55">
        <v>1</v>
      </c>
      <c r="F361" s="55"/>
      <c r="G361" s="55"/>
      <c r="H361" s="55">
        <v>1</v>
      </c>
      <c r="I361" s="55"/>
      <c r="J361" s="55">
        <v>1</v>
      </c>
      <c r="K361" s="55"/>
      <c r="L361" s="55"/>
      <c r="M361" s="55">
        <v>1</v>
      </c>
      <c r="N361" s="55"/>
      <c r="O361" s="55"/>
      <c r="P361" s="55"/>
      <c r="Q361" s="55">
        <v>1</v>
      </c>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1</v>
      </c>
      <c r="E371" s="55">
        <v>1</v>
      </c>
      <c r="F371" s="55"/>
      <c r="G371" s="55"/>
      <c r="H371" s="55"/>
      <c r="I371" s="55">
        <v>1</v>
      </c>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1545</v>
      </c>
      <c r="E383" s="55">
        <v>1191</v>
      </c>
      <c r="F383" s="55">
        <v>118</v>
      </c>
      <c r="G383" s="55">
        <v>106</v>
      </c>
      <c r="H383" s="55">
        <v>1132</v>
      </c>
      <c r="I383" s="55">
        <v>295</v>
      </c>
      <c r="J383" s="55">
        <v>1132</v>
      </c>
      <c r="K383" s="55">
        <v>300</v>
      </c>
      <c r="L383" s="55"/>
      <c r="M383" s="55">
        <v>832</v>
      </c>
      <c r="N383" s="55"/>
      <c r="O383" s="55">
        <v>102</v>
      </c>
      <c r="P383" s="55"/>
      <c r="Q383" s="55">
        <v>153</v>
      </c>
      <c r="R383" s="55">
        <v>558</v>
      </c>
      <c r="S383" s="55"/>
      <c r="T383" s="55">
        <v>284</v>
      </c>
      <c r="U383" s="55"/>
      <c r="V383" s="55"/>
      <c r="W383" s="55"/>
      <c r="X383" s="55"/>
      <c r="Y383" s="55"/>
      <c r="Z383" s="55"/>
      <c r="AA383" s="55">
        <v>16</v>
      </c>
      <c r="AB383" s="55"/>
      <c r="AC383" s="55"/>
      <c r="AD383" s="55"/>
      <c r="AE383" s="55"/>
      <c r="AF383" s="55"/>
      <c r="AG383" s="55"/>
      <c r="AH383" s="55">
        <v>43520</v>
      </c>
      <c r="AI383" s="55">
        <v>1581</v>
      </c>
      <c r="AJ383" s="55"/>
      <c r="AK383" s="55"/>
      <c r="AL383" s="55"/>
    </row>
    <row r="384" spans="1:38" ht="38.25" customHeight="1">
      <c r="A384" s="12">
        <v>376</v>
      </c>
      <c r="B384" s="54" t="s">
        <v>631</v>
      </c>
      <c r="C384" s="50">
        <v>188</v>
      </c>
      <c r="D384" s="55">
        <v>11</v>
      </c>
      <c r="E384" s="55">
        <v>11</v>
      </c>
      <c r="F384" s="55">
        <v>3</v>
      </c>
      <c r="G384" s="55">
        <v>2</v>
      </c>
      <c r="H384" s="55">
        <v>8</v>
      </c>
      <c r="I384" s="55"/>
      <c r="J384" s="55">
        <v>8</v>
      </c>
      <c r="K384" s="55">
        <v>5</v>
      </c>
      <c r="L384" s="55"/>
      <c r="M384" s="55">
        <v>3</v>
      </c>
      <c r="N384" s="55"/>
      <c r="O384" s="55"/>
      <c r="P384" s="55"/>
      <c r="Q384" s="55">
        <v>1</v>
      </c>
      <c r="R384" s="55">
        <v>2</v>
      </c>
      <c r="S384" s="55">
        <v>1</v>
      </c>
      <c r="T384" s="55">
        <v>4</v>
      </c>
      <c r="U384" s="55"/>
      <c r="V384" s="55"/>
      <c r="W384" s="55"/>
      <c r="X384" s="55"/>
      <c r="Y384" s="55"/>
      <c r="Z384" s="55"/>
      <c r="AA384" s="55"/>
      <c r="AB384" s="55"/>
      <c r="AC384" s="55"/>
      <c r="AD384" s="55"/>
      <c r="AE384" s="55">
        <v>4</v>
      </c>
      <c r="AF384" s="55"/>
      <c r="AG384" s="55"/>
      <c r="AH384" s="55">
        <v>1020</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53</v>
      </c>
      <c r="E412" s="55">
        <v>51</v>
      </c>
      <c r="F412" s="55">
        <v>14</v>
      </c>
      <c r="G412" s="55">
        <v>13</v>
      </c>
      <c r="H412" s="55">
        <v>33</v>
      </c>
      <c r="I412" s="55">
        <v>6</v>
      </c>
      <c r="J412" s="55">
        <v>33</v>
      </c>
      <c r="K412" s="55">
        <v>5</v>
      </c>
      <c r="L412" s="55"/>
      <c r="M412" s="55">
        <v>28</v>
      </c>
      <c r="N412" s="55"/>
      <c r="O412" s="55"/>
      <c r="P412" s="55"/>
      <c r="Q412" s="55">
        <v>14</v>
      </c>
      <c r="R412" s="55">
        <v>9</v>
      </c>
      <c r="S412" s="55"/>
      <c r="T412" s="55">
        <v>5</v>
      </c>
      <c r="U412" s="55"/>
      <c r="V412" s="55"/>
      <c r="W412" s="55"/>
      <c r="X412" s="55"/>
      <c r="Y412" s="55"/>
      <c r="Z412" s="55"/>
      <c r="AA412" s="55"/>
      <c r="AB412" s="55"/>
      <c r="AC412" s="55"/>
      <c r="AD412" s="55"/>
      <c r="AE412" s="55"/>
      <c r="AF412" s="55"/>
      <c r="AG412" s="55"/>
      <c r="AH412" s="55">
        <v>1275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c r="A433" s="12">
        <v>425</v>
      </c>
      <c r="B433" s="51" t="s">
        <v>896</v>
      </c>
      <c r="C433" s="50" t="s">
        <v>893</v>
      </c>
      <c r="D433" s="55">
        <v>1</v>
      </c>
      <c r="E433" s="55">
        <v>1</v>
      </c>
      <c r="F433" s="55">
        <v>1</v>
      </c>
      <c r="G433" s="55">
        <v>1</v>
      </c>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18</v>
      </c>
      <c r="E445" s="55">
        <v>17</v>
      </c>
      <c r="F445" s="55">
        <v>3</v>
      </c>
      <c r="G445" s="55">
        <v>3</v>
      </c>
      <c r="H445" s="55">
        <v>14</v>
      </c>
      <c r="I445" s="55">
        <v>1</v>
      </c>
      <c r="J445" s="55">
        <v>14</v>
      </c>
      <c r="K445" s="55">
        <v>10</v>
      </c>
      <c r="L445" s="55"/>
      <c r="M445" s="55">
        <v>4</v>
      </c>
      <c r="N445" s="55"/>
      <c r="O445" s="55"/>
      <c r="P445" s="55"/>
      <c r="Q445" s="55">
        <v>3</v>
      </c>
      <c r="R445" s="55">
        <v>1</v>
      </c>
      <c r="S445" s="55"/>
      <c r="T445" s="55">
        <v>10</v>
      </c>
      <c r="U445" s="55"/>
      <c r="V445" s="55"/>
      <c r="W445" s="55"/>
      <c r="X445" s="55"/>
      <c r="Y445" s="55"/>
      <c r="Z445" s="55"/>
      <c r="AA445" s="55"/>
      <c r="AB445" s="55"/>
      <c r="AC445" s="55"/>
      <c r="AD445" s="55"/>
      <c r="AE445" s="55">
        <v>9</v>
      </c>
      <c r="AF445" s="55"/>
      <c r="AG445" s="55"/>
      <c r="AH445" s="55">
        <v>1391</v>
      </c>
      <c r="AI445" s="55">
        <v>833</v>
      </c>
      <c r="AJ445" s="55"/>
      <c r="AK445" s="55"/>
      <c r="AL445" s="55"/>
    </row>
    <row r="446" spans="1:38" ht="38.25" customHeight="1">
      <c r="A446" s="12">
        <v>438</v>
      </c>
      <c r="B446" s="51" t="s">
        <v>732</v>
      </c>
      <c r="C446" s="50">
        <v>191</v>
      </c>
      <c r="D446" s="55">
        <v>28</v>
      </c>
      <c r="E446" s="55">
        <v>27</v>
      </c>
      <c r="F446" s="55">
        <v>1</v>
      </c>
      <c r="G446" s="55">
        <v>1</v>
      </c>
      <c r="H446" s="55">
        <v>23</v>
      </c>
      <c r="I446" s="55">
        <v>4</v>
      </c>
      <c r="J446" s="55">
        <v>23</v>
      </c>
      <c r="K446" s="55">
        <v>14</v>
      </c>
      <c r="L446" s="55"/>
      <c r="M446" s="55">
        <v>9</v>
      </c>
      <c r="N446" s="55"/>
      <c r="O446" s="55">
        <v>4</v>
      </c>
      <c r="P446" s="55"/>
      <c r="Q446" s="55">
        <v>4</v>
      </c>
      <c r="R446" s="55"/>
      <c r="S446" s="55"/>
      <c r="T446" s="55">
        <v>14</v>
      </c>
      <c r="U446" s="55"/>
      <c r="V446" s="55"/>
      <c r="W446" s="55"/>
      <c r="X446" s="55"/>
      <c r="Y446" s="55"/>
      <c r="Z446" s="55"/>
      <c r="AA446" s="55"/>
      <c r="AB446" s="55"/>
      <c r="AC446" s="55"/>
      <c r="AD446" s="55">
        <v>1</v>
      </c>
      <c r="AE446" s="55"/>
      <c r="AF446" s="55"/>
      <c r="AG446" s="55"/>
      <c r="AH446" s="55">
        <v>1785</v>
      </c>
      <c r="AI446" s="55">
        <v>782</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4</v>
      </c>
      <c r="E452" s="55">
        <v>4</v>
      </c>
      <c r="F452" s="55">
        <v>1</v>
      </c>
      <c r="G452" s="55">
        <v>1</v>
      </c>
      <c r="H452" s="55">
        <v>2</v>
      </c>
      <c r="I452" s="55">
        <v>1</v>
      </c>
      <c r="J452" s="55">
        <v>2</v>
      </c>
      <c r="K452" s="55">
        <v>1</v>
      </c>
      <c r="L452" s="55"/>
      <c r="M452" s="55">
        <v>1</v>
      </c>
      <c r="N452" s="55"/>
      <c r="O452" s="55"/>
      <c r="P452" s="55"/>
      <c r="Q452" s="55"/>
      <c r="R452" s="55"/>
      <c r="S452" s="55"/>
      <c r="T452" s="55">
        <v>1</v>
      </c>
      <c r="U452" s="55"/>
      <c r="V452" s="55"/>
      <c r="W452" s="55"/>
      <c r="X452" s="55"/>
      <c r="Y452" s="55"/>
      <c r="Z452" s="55"/>
      <c r="AA452" s="55"/>
      <c r="AB452" s="55"/>
      <c r="AC452" s="55"/>
      <c r="AD452" s="55"/>
      <c r="AE452" s="55"/>
      <c r="AF452" s="55"/>
      <c r="AG452" s="55"/>
      <c r="AH452" s="55">
        <v>17</v>
      </c>
      <c r="AI452" s="55">
        <v>17</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1</v>
      </c>
      <c r="E463" s="55"/>
      <c r="F463" s="55"/>
      <c r="G463" s="55"/>
      <c r="H463" s="55"/>
      <c r="I463" s="55">
        <v>1</v>
      </c>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11</v>
      </c>
      <c r="E485" s="55">
        <v>11</v>
      </c>
      <c r="F485" s="55">
        <v>2</v>
      </c>
      <c r="G485" s="55">
        <v>1</v>
      </c>
      <c r="H485" s="55">
        <v>8</v>
      </c>
      <c r="I485" s="55">
        <v>1</v>
      </c>
      <c r="J485" s="55">
        <v>8</v>
      </c>
      <c r="K485" s="55">
        <v>7</v>
      </c>
      <c r="L485" s="55"/>
      <c r="M485" s="55">
        <v>1</v>
      </c>
      <c r="N485" s="55"/>
      <c r="O485" s="55"/>
      <c r="P485" s="55"/>
      <c r="Q485" s="55"/>
      <c r="R485" s="55">
        <v>1</v>
      </c>
      <c r="S485" s="55"/>
      <c r="T485" s="55">
        <v>7</v>
      </c>
      <c r="U485" s="55"/>
      <c r="V485" s="55"/>
      <c r="W485" s="55"/>
      <c r="X485" s="55"/>
      <c r="Y485" s="55"/>
      <c r="Z485" s="55"/>
      <c r="AA485" s="55"/>
      <c r="AB485" s="55"/>
      <c r="AC485" s="55"/>
      <c r="AD485" s="55"/>
      <c r="AE485" s="55"/>
      <c r="AF485" s="55"/>
      <c r="AG485" s="55"/>
      <c r="AH485" s="55">
        <v>3570</v>
      </c>
      <c r="AI485" s="55">
        <v>3060</v>
      </c>
      <c r="AJ485" s="55"/>
      <c r="AK485" s="55"/>
      <c r="AL485" s="55"/>
    </row>
    <row r="486" spans="1:38" ht="38.25" customHeight="1">
      <c r="A486" s="12">
        <v>478</v>
      </c>
      <c r="B486" s="51" t="s">
        <v>793</v>
      </c>
      <c r="C486" s="50" t="s">
        <v>794</v>
      </c>
      <c r="D486" s="55">
        <v>12</v>
      </c>
      <c r="E486" s="55">
        <v>10</v>
      </c>
      <c r="F486" s="55">
        <v>3</v>
      </c>
      <c r="G486" s="55">
        <v>3</v>
      </c>
      <c r="H486" s="55">
        <v>6</v>
      </c>
      <c r="I486" s="55">
        <v>3</v>
      </c>
      <c r="J486" s="55">
        <v>6</v>
      </c>
      <c r="K486" s="55">
        <v>1</v>
      </c>
      <c r="L486" s="55"/>
      <c r="M486" s="55">
        <v>5</v>
      </c>
      <c r="N486" s="55"/>
      <c r="O486" s="55"/>
      <c r="P486" s="55"/>
      <c r="Q486" s="55">
        <v>5</v>
      </c>
      <c r="R486" s="55"/>
      <c r="S486" s="55"/>
      <c r="T486" s="55">
        <v>1</v>
      </c>
      <c r="U486" s="55"/>
      <c r="V486" s="55"/>
      <c r="W486" s="55"/>
      <c r="X486" s="55"/>
      <c r="Y486" s="55"/>
      <c r="Z486" s="55"/>
      <c r="AA486" s="55"/>
      <c r="AB486" s="55"/>
      <c r="AC486" s="55"/>
      <c r="AD486" s="55"/>
      <c r="AE486" s="55"/>
      <c r="AF486" s="55"/>
      <c r="AG486" s="55"/>
      <c r="AH486" s="55">
        <v>425</v>
      </c>
      <c r="AI486" s="55">
        <v>425</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7</v>
      </c>
      <c r="E488" s="55">
        <v>7</v>
      </c>
      <c r="F488" s="55">
        <v>3</v>
      </c>
      <c r="G488" s="55">
        <v>3</v>
      </c>
      <c r="H488" s="55">
        <v>2</v>
      </c>
      <c r="I488" s="55">
        <v>2</v>
      </c>
      <c r="J488" s="55">
        <v>2</v>
      </c>
      <c r="K488" s="55">
        <v>2</v>
      </c>
      <c r="L488" s="55"/>
      <c r="M488" s="55"/>
      <c r="N488" s="55"/>
      <c r="O488" s="55"/>
      <c r="P488" s="55"/>
      <c r="Q488" s="55"/>
      <c r="R488" s="55"/>
      <c r="S488" s="55"/>
      <c r="T488" s="55">
        <v>2</v>
      </c>
      <c r="U488" s="55"/>
      <c r="V488" s="55"/>
      <c r="W488" s="55"/>
      <c r="X488" s="55"/>
      <c r="Y488" s="55"/>
      <c r="Z488" s="55"/>
      <c r="AA488" s="55"/>
      <c r="AB488" s="55"/>
      <c r="AC488" s="55"/>
      <c r="AD488" s="55"/>
      <c r="AE488" s="55"/>
      <c r="AF488" s="55"/>
      <c r="AG488" s="55"/>
      <c r="AH488" s="55">
        <v>680</v>
      </c>
      <c r="AI488" s="55"/>
      <c r="AJ488" s="55"/>
      <c r="AK488" s="55"/>
      <c r="AL488" s="55"/>
    </row>
    <row r="489" spans="1:38" ht="38.25" customHeight="1">
      <c r="A489" s="12">
        <v>481</v>
      </c>
      <c r="B489" s="51" t="s">
        <v>799</v>
      </c>
      <c r="C489" s="50" t="s">
        <v>800</v>
      </c>
      <c r="D489" s="55">
        <v>17</v>
      </c>
      <c r="E489" s="55">
        <v>17</v>
      </c>
      <c r="F489" s="55"/>
      <c r="G489" s="55"/>
      <c r="H489" s="55">
        <v>17</v>
      </c>
      <c r="I489" s="55"/>
      <c r="J489" s="55">
        <v>17</v>
      </c>
      <c r="K489" s="55">
        <v>16</v>
      </c>
      <c r="L489" s="55"/>
      <c r="M489" s="55">
        <v>1</v>
      </c>
      <c r="N489" s="55"/>
      <c r="O489" s="55"/>
      <c r="P489" s="55"/>
      <c r="Q489" s="55"/>
      <c r="R489" s="55">
        <v>1</v>
      </c>
      <c r="S489" s="55"/>
      <c r="T489" s="55">
        <v>16</v>
      </c>
      <c r="U489" s="55"/>
      <c r="V489" s="55"/>
      <c r="W489" s="55"/>
      <c r="X489" s="55"/>
      <c r="Y489" s="55"/>
      <c r="Z489" s="55"/>
      <c r="AA489" s="55"/>
      <c r="AB489" s="55"/>
      <c r="AC489" s="55"/>
      <c r="AD489" s="55"/>
      <c r="AE489" s="55">
        <v>9</v>
      </c>
      <c r="AF489" s="55"/>
      <c r="AG489" s="55"/>
      <c r="AH489" s="55">
        <v>2890</v>
      </c>
      <c r="AI489" s="55">
        <v>1190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6</v>
      </c>
      <c r="E547" s="55"/>
      <c r="F547" s="55"/>
      <c r="G547" s="55"/>
      <c r="H547" s="55">
        <v>6</v>
      </c>
      <c r="I547" s="55"/>
      <c r="J547" s="55">
        <v>6</v>
      </c>
      <c r="K547" s="55">
        <v>6</v>
      </c>
      <c r="L547" s="55"/>
      <c r="M547" s="55"/>
      <c r="N547" s="55"/>
      <c r="O547" s="55"/>
      <c r="P547" s="55"/>
      <c r="Q547" s="55"/>
      <c r="R547" s="55"/>
      <c r="S547" s="55"/>
      <c r="T547" s="55">
        <v>6</v>
      </c>
      <c r="U547" s="55"/>
      <c r="V547" s="55"/>
      <c r="W547" s="55"/>
      <c r="X547" s="55"/>
      <c r="Y547" s="55"/>
      <c r="Z547" s="55"/>
      <c r="AA547" s="55"/>
      <c r="AB547" s="55"/>
      <c r="AC547" s="55"/>
      <c r="AD547" s="55"/>
      <c r="AE547" s="55">
        <v>5</v>
      </c>
      <c r="AF547" s="55"/>
      <c r="AG547" s="55"/>
      <c r="AH547" s="55">
        <v>133165</v>
      </c>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8</v>
      </c>
      <c r="E556" s="55">
        <v>8</v>
      </c>
      <c r="F556" s="55"/>
      <c r="G556" s="55"/>
      <c r="H556" s="55">
        <v>6</v>
      </c>
      <c r="I556" s="55">
        <v>2</v>
      </c>
      <c r="J556" s="55">
        <v>6</v>
      </c>
      <c r="K556" s="55">
        <v>4</v>
      </c>
      <c r="L556" s="55"/>
      <c r="M556" s="55">
        <v>2</v>
      </c>
      <c r="N556" s="55"/>
      <c r="O556" s="55"/>
      <c r="P556" s="55"/>
      <c r="Q556" s="55">
        <v>2</v>
      </c>
      <c r="R556" s="55"/>
      <c r="S556" s="55"/>
      <c r="T556" s="55"/>
      <c r="U556" s="55"/>
      <c r="V556" s="55">
        <v>4</v>
      </c>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21</v>
      </c>
      <c r="E558" s="55">
        <v>16</v>
      </c>
      <c r="F558" s="55"/>
      <c r="G558" s="55"/>
      <c r="H558" s="55">
        <v>10</v>
      </c>
      <c r="I558" s="55">
        <v>11</v>
      </c>
      <c r="J558" s="55">
        <v>10</v>
      </c>
      <c r="K558" s="55">
        <v>7</v>
      </c>
      <c r="L558" s="55"/>
      <c r="M558" s="55">
        <v>3</v>
      </c>
      <c r="N558" s="55"/>
      <c r="O558" s="55"/>
      <c r="P558" s="55"/>
      <c r="Q558" s="55">
        <v>3</v>
      </c>
      <c r="R558" s="55"/>
      <c r="S558" s="55"/>
      <c r="T558" s="55">
        <v>7</v>
      </c>
      <c r="U558" s="55"/>
      <c r="V558" s="55"/>
      <c r="W558" s="55"/>
      <c r="X558" s="55"/>
      <c r="Y558" s="55"/>
      <c r="Z558" s="55"/>
      <c r="AA558" s="55"/>
      <c r="AB558" s="55"/>
      <c r="AC558" s="55"/>
      <c r="AD558" s="55"/>
      <c r="AE558" s="55">
        <v>7</v>
      </c>
      <c r="AF558" s="55"/>
      <c r="AG558" s="55"/>
      <c r="AH558" s="55">
        <v>14609696</v>
      </c>
      <c r="AI558" s="55"/>
      <c r="AJ558" s="55"/>
      <c r="AK558" s="55"/>
      <c r="AL558" s="55"/>
    </row>
    <row r="559" spans="1:38" ht="38.25" customHeight="1">
      <c r="A559" s="12">
        <v>551</v>
      </c>
      <c r="B559" s="51" t="s">
        <v>41</v>
      </c>
      <c r="C559" s="50" t="s">
        <v>882</v>
      </c>
      <c r="D559" s="55">
        <v>4</v>
      </c>
      <c r="E559" s="55">
        <v>4</v>
      </c>
      <c r="F559" s="55"/>
      <c r="G559" s="55"/>
      <c r="H559" s="55">
        <v>2</v>
      </c>
      <c r="I559" s="55">
        <v>2</v>
      </c>
      <c r="J559" s="55">
        <v>2</v>
      </c>
      <c r="K559" s="55">
        <v>2</v>
      </c>
      <c r="L559" s="55"/>
      <c r="M559" s="55"/>
      <c r="N559" s="55"/>
      <c r="O559" s="55"/>
      <c r="P559" s="55"/>
      <c r="Q559" s="55"/>
      <c r="R559" s="55"/>
      <c r="S559" s="55"/>
      <c r="T559" s="55"/>
      <c r="U559" s="55"/>
      <c r="V559" s="55">
        <v>2</v>
      </c>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13</v>
      </c>
      <c r="E560" s="55">
        <v>13</v>
      </c>
      <c r="F560" s="55"/>
      <c r="G560" s="55"/>
      <c r="H560" s="55">
        <v>9</v>
      </c>
      <c r="I560" s="55">
        <v>4</v>
      </c>
      <c r="J560" s="55">
        <v>9</v>
      </c>
      <c r="K560" s="55">
        <v>9</v>
      </c>
      <c r="L560" s="55"/>
      <c r="M560" s="55"/>
      <c r="N560" s="55"/>
      <c r="O560" s="55"/>
      <c r="P560" s="55"/>
      <c r="Q560" s="55"/>
      <c r="R560" s="55"/>
      <c r="S560" s="55"/>
      <c r="T560" s="55">
        <v>9</v>
      </c>
      <c r="U560" s="55"/>
      <c r="V560" s="55"/>
      <c r="W560" s="55"/>
      <c r="X560" s="55"/>
      <c r="Y560" s="55"/>
      <c r="Z560" s="55"/>
      <c r="AA560" s="55"/>
      <c r="AB560" s="55"/>
      <c r="AC560" s="55"/>
      <c r="AD560" s="55"/>
      <c r="AE560" s="55"/>
      <c r="AF560" s="55"/>
      <c r="AG560" s="55"/>
      <c r="AH560" s="55">
        <v>327606</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&amp;L5AE425E3&amp;C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15071</v>
      </c>
      <c r="E9" s="72">
        <f>SUM(E10:E561)</f>
        <v>58</v>
      </c>
      <c r="F9" s="71">
        <f>SUM(F10:F561)</f>
        <v>1714</v>
      </c>
      <c r="G9" s="71">
        <f>SUM(G10:G561)</f>
        <v>1</v>
      </c>
      <c r="H9" s="71">
        <f>SUM(H10:H561)</f>
        <v>78</v>
      </c>
      <c r="I9" s="71">
        <f>SUM(I10:I561)</f>
        <v>1167</v>
      </c>
      <c r="J9" s="71">
        <f>SUM(J10:J561)</f>
        <v>22</v>
      </c>
      <c r="K9" s="71">
        <f>SUM(K10:K561)</f>
        <v>0</v>
      </c>
      <c r="L9" s="71">
        <f>SUM(L10:L561)</f>
        <v>0</v>
      </c>
      <c r="M9" s="71">
        <f>SUM(M10:M561)</f>
        <v>69</v>
      </c>
      <c r="N9" s="71">
        <f>SUM(N10:N561)</f>
        <v>4067</v>
      </c>
      <c r="O9" s="71">
        <f>SUM(O10:O561)</f>
        <v>397</v>
      </c>
      <c r="P9" s="71">
        <f>SUM(P10:P561)</f>
        <v>1348</v>
      </c>
      <c r="Q9" s="71">
        <f>SUM(Q10:Q561)</f>
        <v>6045</v>
      </c>
      <c r="R9" s="71">
        <f>SUM(R10:R561)</f>
        <v>1948</v>
      </c>
      <c r="S9" s="83"/>
    </row>
    <row r="10" spans="1:19" s="59" customFormat="1" ht="15.75" customHeight="1">
      <c r="A10" s="85">
        <v>2</v>
      </c>
      <c r="B10" s="51" t="s">
        <v>107</v>
      </c>
      <c r="C10" s="50">
        <v>41</v>
      </c>
      <c r="D10" s="72">
        <v>9</v>
      </c>
      <c r="E10" s="72"/>
      <c r="F10" s="71">
        <v>2</v>
      </c>
      <c r="G10" s="71"/>
      <c r="H10" s="71"/>
      <c r="I10" s="71">
        <v>4</v>
      </c>
      <c r="J10" s="71"/>
      <c r="K10" s="71"/>
      <c r="L10" s="71"/>
      <c r="M10" s="71">
        <v>3</v>
      </c>
      <c r="N10" s="71"/>
      <c r="O10" s="71"/>
      <c r="P10" s="71"/>
      <c r="Q10" s="71"/>
      <c r="R10" s="71">
        <v>2</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c r="A12" s="85">
        <v>4</v>
      </c>
      <c r="B12" s="51" t="s">
        <v>110</v>
      </c>
      <c r="C12" s="50" t="s">
        <v>111</v>
      </c>
      <c r="D12" s="72">
        <v>3</v>
      </c>
      <c r="E12" s="72"/>
      <c r="F12" s="71">
        <v>1</v>
      </c>
      <c r="G12" s="71"/>
      <c r="H12" s="71"/>
      <c r="I12" s="71">
        <v>2</v>
      </c>
      <c r="J12" s="71"/>
      <c r="K12" s="71"/>
      <c r="L12" s="71"/>
      <c r="M12" s="71">
        <v>1</v>
      </c>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28</v>
      </c>
      <c r="E19" s="72"/>
      <c r="F19" s="71"/>
      <c r="G19" s="71"/>
      <c r="H19" s="71"/>
      <c r="I19" s="71">
        <v>2</v>
      </c>
      <c r="J19" s="71"/>
      <c r="K19" s="71"/>
      <c r="L19" s="71"/>
      <c r="M19" s="71"/>
      <c r="N19" s="71">
        <v>2</v>
      </c>
      <c r="O19" s="71"/>
      <c r="P19" s="71">
        <v>1</v>
      </c>
      <c r="Q19" s="71">
        <v>16</v>
      </c>
      <c r="R19" s="71">
        <v>7</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71</v>
      </c>
      <c r="E32" s="72">
        <v>1</v>
      </c>
      <c r="F32" s="71">
        <v>13</v>
      </c>
      <c r="G32" s="71"/>
      <c r="H32" s="71">
        <v>1</v>
      </c>
      <c r="I32" s="71">
        <v>3</v>
      </c>
      <c r="J32" s="71"/>
      <c r="K32" s="71"/>
      <c r="L32" s="71"/>
      <c r="M32" s="71"/>
      <c r="N32" s="71"/>
      <c r="O32" s="71">
        <v>7</v>
      </c>
      <c r="P32" s="71">
        <v>10</v>
      </c>
      <c r="Q32" s="71">
        <v>37</v>
      </c>
      <c r="R32" s="71">
        <v>14</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383</v>
      </c>
      <c r="E91" s="72">
        <v>3</v>
      </c>
      <c r="F91" s="71">
        <v>6</v>
      </c>
      <c r="G91" s="71"/>
      <c r="H91" s="71">
        <v>8</v>
      </c>
      <c r="I91" s="71">
        <v>12</v>
      </c>
      <c r="J91" s="71"/>
      <c r="K91" s="71"/>
      <c r="L91" s="71"/>
      <c r="M91" s="71"/>
      <c r="N91" s="71">
        <v>2</v>
      </c>
      <c r="O91" s="71">
        <v>42</v>
      </c>
      <c r="P91" s="71">
        <v>66</v>
      </c>
      <c r="Q91" s="71">
        <v>236</v>
      </c>
      <c r="R91" s="71">
        <v>25</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c r="A95" s="85">
        <v>87</v>
      </c>
      <c r="B95" s="51" t="s">
        <v>218</v>
      </c>
      <c r="C95" s="50">
        <v>88</v>
      </c>
      <c r="D95" s="67">
        <v>10</v>
      </c>
      <c r="E95" s="72"/>
      <c r="F95" s="71">
        <v>3</v>
      </c>
      <c r="G95" s="71"/>
      <c r="H95" s="71"/>
      <c r="I95" s="71"/>
      <c r="J95" s="71"/>
      <c r="K95" s="71"/>
      <c r="L95" s="71"/>
      <c r="M95" s="71"/>
      <c r="N95" s="71"/>
      <c r="O95" s="71"/>
      <c r="P95" s="71">
        <v>10</v>
      </c>
      <c r="Q95" s="71"/>
      <c r="R95" s="71"/>
      <c r="S95" s="83"/>
    </row>
    <row r="96" spans="1:19" s="59" customFormat="1" ht="15.75" customHeight="1">
      <c r="A96" s="85">
        <v>88</v>
      </c>
      <c r="B96" s="51" t="s">
        <v>219</v>
      </c>
      <c r="C96" s="50" t="s">
        <v>220</v>
      </c>
      <c r="D96" s="72">
        <v>71</v>
      </c>
      <c r="E96" s="72"/>
      <c r="F96" s="71">
        <v>33</v>
      </c>
      <c r="G96" s="71"/>
      <c r="H96" s="71">
        <v>2</v>
      </c>
      <c r="I96" s="71">
        <v>5</v>
      </c>
      <c r="J96" s="71"/>
      <c r="K96" s="71"/>
      <c r="L96" s="71"/>
      <c r="M96" s="71"/>
      <c r="N96" s="71"/>
      <c r="O96" s="71">
        <v>2</v>
      </c>
      <c r="P96" s="71">
        <v>16</v>
      </c>
      <c r="Q96" s="71">
        <v>44</v>
      </c>
      <c r="R96" s="71">
        <v>4</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3</v>
      </c>
      <c r="E98" s="72"/>
      <c r="F98" s="71"/>
      <c r="G98" s="71"/>
      <c r="H98" s="71"/>
      <c r="I98" s="71"/>
      <c r="J98" s="71"/>
      <c r="K98" s="71"/>
      <c r="L98" s="71"/>
      <c r="M98" s="71"/>
      <c r="N98" s="71"/>
      <c r="O98" s="71">
        <v>1</v>
      </c>
      <c r="P98" s="71"/>
      <c r="Q98" s="71">
        <v>2</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263</v>
      </c>
      <c r="C129" s="50" t="s">
        <v>264</v>
      </c>
      <c r="D129" s="67">
        <v>1</v>
      </c>
      <c r="E129" s="72"/>
      <c r="F129" s="71"/>
      <c r="G129" s="71"/>
      <c r="H129" s="71"/>
      <c r="I129" s="71"/>
      <c r="J129" s="71"/>
      <c r="K129" s="71"/>
      <c r="L129" s="71"/>
      <c r="M129" s="71"/>
      <c r="N129" s="71"/>
      <c r="O129" s="71"/>
      <c r="P129" s="71"/>
      <c r="Q129" s="71">
        <v>1</v>
      </c>
      <c r="R129" s="71"/>
      <c r="S129" s="83"/>
    </row>
    <row r="130" spans="1:19" s="59" customFormat="1" ht="15.75" customHeight="1">
      <c r="A130" s="85">
        <v>122</v>
      </c>
      <c r="B130" s="51" t="s">
        <v>265</v>
      </c>
      <c r="C130" s="50" t="s">
        <v>266</v>
      </c>
      <c r="D130" s="72">
        <v>21</v>
      </c>
      <c r="E130" s="72"/>
      <c r="F130" s="71">
        <v>1</v>
      </c>
      <c r="G130" s="71"/>
      <c r="H130" s="71"/>
      <c r="I130" s="71">
        <v>1</v>
      </c>
      <c r="J130" s="71"/>
      <c r="K130" s="71"/>
      <c r="L130" s="71"/>
      <c r="M130" s="71"/>
      <c r="N130" s="71"/>
      <c r="O130" s="71">
        <v>3</v>
      </c>
      <c r="P130" s="71">
        <v>1</v>
      </c>
      <c r="Q130" s="71">
        <v>13</v>
      </c>
      <c r="R130" s="71">
        <v>3</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44</v>
      </c>
      <c r="E151" s="72"/>
      <c r="F151" s="71"/>
      <c r="G151" s="71"/>
      <c r="H151" s="71"/>
      <c r="I151" s="71">
        <v>5</v>
      </c>
      <c r="J151" s="71"/>
      <c r="K151" s="71"/>
      <c r="L151" s="71"/>
      <c r="M151" s="71"/>
      <c r="N151" s="71"/>
      <c r="O151" s="71"/>
      <c r="P151" s="71">
        <v>1</v>
      </c>
      <c r="Q151" s="71">
        <v>30</v>
      </c>
      <c r="R151" s="71">
        <v>8</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c r="O154" s="71"/>
      <c r="P154" s="71"/>
      <c r="Q154" s="71"/>
      <c r="R154" s="71">
        <v>1</v>
      </c>
      <c r="S154" s="83"/>
    </row>
    <row r="155" spans="1:19" s="59" customFormat="1" ht="15.75" customHeight="1">
      <c r="A155" s="85">
        <v>147</v>
      </c>
      <c r="B155" s="51" t="s">
        <v>296</v>
      </c>
      <c r="C155" s="50">
        <v>122</v>
      </c>
      <c r="D155" s="67">
        <v>32</v>
      </c>
      <c r="E155" s="72"/>
      <c r="F155" s="71">
        <v>4</v>
      </c>
      <c r="G155" s="71"/>
      <c r="H155" s="71"/>
      <c r="I155" s="71">
        <v>6</v>
      </c>
      <c r="J155" s="71"/>
      <c r="K155" s="71"/>
      <c r="L155" s="71"/>
      <c r="M155" s="71"/>
      <c r="N155" s="71">
        <v>1</v>
      </c>
      <c r="O155" s="71">
        <v>1</v>
      </c>
      <c r="P155" s="71">
        <v>5</v>
      </c>
      <c r="Q155" s="71">
        <v>11</v>
      </c>
      <c r="R155" s="71">
        <v>8</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37</v>
      </c>
      <c r="E157" s="72"/>
      <c r="F157" s="71">
        <v>1</v>
      </c>
      <c r="G157" s="71"/>
      <c r="H157" s="71"/>
      <c r="I157" s="71">
        <v>1</v>
      </c>
      <c r="J157" s="71"/>
      <c r="K157" s="71"/>
      <c r="L157" s="71"/>
      <c r="M157" s="71"/>
      <c r="N157" s="71">
        <v>2</v>
      </c>
      <c r="O157" s="71"/>
      <c r="P157" s="71">
        <v>7</v>
      </c>
      <c r="Q157" s="71">
        <v>20</v>
      </c>
      <c r="R157" s="71">
        <v>7</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131</v>
      </c>
      <c r="E159" s="72">
        <v>1</v>
      </c>
      <c r="F159" s="71">
        <v>18</v>
      </c>
      <c r="G159" s="71"/>
      <c r="H159" s="71"/>
      <c r="I159" s="71">
        <v>20</v>
      </c>
      <c r="J159" s="71"/>
      <c r="K159" s="71"/>
      <c r="L159" s="71"/>
      <c r="M159" s="71">
        <v>2</v>
      </c>
      <c r="N159" s="71">
        <v>12</v>
      </c>
      <c r="O159" s="71">
        <v>7</v>
      </c>
      <c r="P159" s="71">
        <v>13</v>
      </c>
      <c r="Q159" s="71">
        <v>49</v>
      </c>
      <c r="R159" s="71">
        <v>28</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8</v>
      </c>
      <c r="E161" s="72"/>
      <c r="F161" s="71">
        <v>2</v>
      </c>
      <c r="G161" s="71"/>
      <c r="H161" s="71"/>
      <c r="I161" s="71">
        <v>5</v>
      </c>
      <c r="J161" s="71"/>
      <c r="K161" s="71"/>
      <c r="L161" s="71"/>
      <c r="M161" s="71"/>
      <c r="N161" s="71">
        <v>1</v>
      </c>
      <c r="O161" s="71"/>
      <c r="P161" s="71">
        <v>1</v>
      </c>
      <c r="Q161" s="71"/>
      <c r="R161" s="71">
        <v>1</v>
      </c>
      <c r="S161" s="83"/>
    </row>
    <row r="162" spans="1:19" s="59" customFormat="1" ht="15.75" customHeight="1">
      <c r="A162" s="85">
        <v>154</v>
      </c>
      <c r="B162" s="51" t="s">
        <v>306</v>
      </c>
      <c r="C162" s="50">
        <v>124</v>
      </c>
      <c r="D162" s="72">
        <v>1458</v>
      </c>
      <c r="E162" s="72">
        <v>9</v>
      </c>
      <c r="F162" s="71">
        <v>154</v>
      </c>
      <c r="G162" s="71"/>
      <c r="H162" s="71">
        <v>25</v>
      </c>
      <c r="I162" s="71">
        <v>319</v>
      </c>
      <c r="J162" s="71">
        <v>10</v>
      </c>
      <c r="K162" s="71"/>
      <c r="L162" s="71"/>
      <c r="M162" s="71">
        <v>21</v>
      </c>
      <c r="N162" s="71">
        <v>116</v>
      </c>
      <c r="O162" s="71">
        <v>108</v>
      </c>
      <c r="P162" s="71">
        <v>205</v>
      </c>
      <c r="Q162" s="71">
        <v>426</v>
      </c>
      <c r="R162" s="71">
        <v>251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1055</v>
      </c>
      <c r="E165" s="72">
        <v>4</v>
      </c>
      <c r="F165" s="71">
        <v>6</v>
      </c>
      <c r="G165" s="71">
        <v>1</v>
      </c>
      <c r="H165" s="71">
        <v>1</v>
      </c>
      <c r="I165" s="71">
        <v>41</v>
      </c>
      <c r="J165" s="71"/>
      <c r="K165" s="71"/>
      <c r="L165" s="71"/>
      <c r="M165" s="71"/>
      <c r="N165" s="71">
        <v>148</v>
      </c>
      <c r="O165" s="71">
        <v>2</v>
      </c>
      <c r="P165" s="71">
        <v>142</v>
      </c>
      <c r="Q165" s="71">
        <v>616</v>
      </c>
      <c r="R165" s="71">
        <v>105</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18</v>
      </c>
      <c r="E167" s="72"/>
      <c r="F167" s="71"/>
      <c r="G167" s="71"/>
      <c r="H167" s="71"/>
      <c r="I167" s="71">
        <v>11</v>
      </c>
      <c r="J167" s="71"/>
      <c r="K167" s="71"/>
      <c r="L167" s="71"/>
      <c r="M167" s="71">
        <v>3</v>
      </c>
      <c r="N167" s="71"/>
      <c r="O167" s="71"/>
      <c r="P167" s="71"/>
      <c r="Q167" s="71"/>
      <c r="R167" s="71">
        <v>4</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3840</v>
      </c>
      <c r="E174" s="72">
        <v>10</v>
      </c>
      <c r="F174" s="71">
        <v>94</v>
      </c>
      <c r="G174" s="71"/>
      <c r="H174" s="71">
        <v>7</v>
      </c>
      <c r="I174" s="71">
        <v>236</v>
      </c>
      <c r="J174" s="71">
        <v>5</v>
      </c>
      <c r="K174" s="71"/>
      <c r="L174" s="71"/>
      <c r="M174" s="71">
        <v>7</v>
      </c>
      <c r="N174" s="71">
        <v>629</v>
      </c>
      <c r="O174" s="71">
        <v>54</v>
      </c>
      <c r="P174" s="71">
        <v>556</v>
      </c>
      <c r="Q174" s="71">
        <v>1794</v>
      </c>
      <c r="R174" s="71">
        <v>556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3</v>
      </c>
      <c r="E188" s="72"/>
      <c r="F188" s="71"/>
      <c r="G188" s="71"/>
      <c r="H188" s="71"/>
      <c r="I188" s="71">
        <v>2</v>
      </c>
      <c r="J188" s="71"/>
      <c r="K188" s="71"/>
      <c r="L188" s="71"/>
      <c r="M188" s="71"/>
      <c r="N188" s="71"/>
      <c r="O188" s="71"/>
      <c r="P188" s="71"/>
      <c r="Q188" s="71"/>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10</v>
      </c>
      <c r="E209" s="72"/>
      <c r="F209" s="71">
        <v>5</v>
      </c>
      <c r="G209" s="71"/>
      <c r="H209" s="71">
        <v>1</v>
      </c>
      <c r="I209" s="71">
        <v>1</v>
      </c>
      <c r="J209" s="71"/>
      <c r="K209" s="71"/>
      <c r="L209" s="71"/>
      <c r="M209" s="71">
        <v>1</v>
      </c>
      <c r="N209" s="71"/>
      <c r="O209" s="71">
        <v>1</v>
      </c>
      <c r="P209" s="71"/>
      <c r="Q209" s="71">
        <v>7</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99</v>
      </c>
      <c r="E211" s="72"/>
      <c r="F211" s="71">
        <v>51</v>
      </c>
      <c r="G211" s="71"/>
      <c r="H211" s="71"/>
      <c r="I211" s="71">
        <v>26</v>
      </c>
      <c r="J211" s="71"/>
      <c r="K211" s="71"/>
      <c r="L211" s="71"/>
      <c r="M211" s="71">
        <v>8</v>
      </c>
      <c r="N211" s="71"/>
      <c r="O211" s="71"/>
      <c r="P211" s="71">
        <v>2</v>
      </c>
      <c r="Q211" s="71">
        <v>5</v>
      </c>
      <c r="R211" s="71">
        <v>58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235</v>
      </c>
      <c r="E213" s="72">
        <v>3</v>
      </c>
      <c r="F213" s="71">
        <v>174</v>
      </c>
      <c r="G213" s="71"/>
      <c r="H213" s="71">
        <v>4</v>
      </c>
      <c r="I213" s="71">
        <v>66</v>
      </c>
      <c r="J213" s="71"/>
      <c r="K213" s="71"/>
      <c r="L213" s="71"/>
      <c r="M213" s="71">
        <v>1</v>
      </c>
      <c r="N213" s="71"/>
      <c r="O213" s="71">
        <v>19</v>
      </c>
      <c r="P213" s="71">
        <v>7</v>
      </c>
      <c r="Q213" s="71">
        <v>40</v>
      </c>
      <c r="R213" s="71">
        <v>102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c r="A217" s="85">
        <v>209</v>
      </c>
      <c r="B217" s="51" t="s">
        <v>945</v>
      </c>
      <c r="C217" s="50" t="s">
        <v>944</v>
      </c>
      <c r="D217" s="67">
        <v>1</v>
      </c>
      <c r="E217" s="72"/>
      <c r="F217" s="71">
        <v>1</v>
      </c>
      <c r="G217" s="71"/>
      <c r="H217" s="71"/>
      <c r="I217" s="71"/>
      <c r="J217" s="71"/>
      <c r="K217" s="71"/>
      <c r="L217" s="71"/>
      <c r="M217" s="71"/>
      <c r="N217" s="71"/>
      <c r="O217" s="71"/>
      <c r="P217" s="71"/>
      <c r="Q217" s="71"/>
      <c r="R217" s="71">
        <v>1</v>
      </c>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63</v>
      </c>
      <c r="E220" s="72">
        <v>1</v>
      </c>
      <c r="F220" s="71">
        <v>32</v>
      </c>
      <c r="G220" s="71"/>
      <c r="H220" s="71"/>
      <c r="I220" s="71">
        <v>4</v>
      </c>
      <c r="J220" s="71"/>
      <c r="K220" s="71"/>
      <c r="L220" s="71"/>
      <c r="M220" s="71"/>
      <c r="N220" s="71"/>
      <c r="O220" s="71">
        <v>4</v>
      </c>
      <c r="P220" s="71">
        <v>3</v>
      </c>
      <c r="Q220" s="71">
        <v>42</v>
      </c>
      <c r="R220" s="71">
        <v>10</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2</v>
      </c>
      <c r="E222" s="72"/>
      <c r="F222" s="71"/>
      <c r="G222" s="71"/>
      <c r="H222" s="71"/>
      <c r="I222" s="71">
        <v>1</v>
      </c>
      <c r="J222" s="71"/>
      <c r="K222" s="71"/>
      <c r="L222" s="71"/>
      <c r="M222" s="71"/>
      <c r="N222" s="71"/>
      <c r="O222" s="71"/>
      <c r="P222" s="71"/>
      <c r="Q222" s="71"/>
      <c r="R222" s="71">
        <v>1</v>
      </c>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48</v>
      </c>
      <c r="E229" s="72"/>
      <c r="F229" s="71">
        <v>24</v>
      </c>
      <c r="G229" s="71"/>
      <c r="H229" s="71"/>
      <c r="I229" s="71">
        <v>16</v>
      </c>
      <c r="J229" s="71"/>
      <c r="K229" s="71"/>
      <c r="L229" s="71"/>
      <c r="M229" s="71">
        <v>8</v>
      </c>
      <c r="N229" s="71"/>
      <c r="O229" s="71"/>
      <c r="P229" s="71"/>
      <c r="Q229" s="71">
        <v>1</v>
      </c>
      <c r="R229" s="71">
        <v>23</v>
      </c>
      <c r="S229" s="83"/>
    </row>
    <row r="230" spans="1:19" s="59" customFormat="1" ht="15.75" customHeight="1">
      <c r="A230" s="85">
        <v>222</v>
      </c>
      <c r="B230" s="51" t="s">
        <v>387</v>
      </c>
      <c r="C230" s="50" t="s">
        <v>388</v>
      </c>
      <c r="D230" s="72">
        <v>3</v>
      </c>
      <c r="E230" s="72"/>
      <c r="F230" s="71">
        <v>2</v>
      </c>
      <c r="G230" s="71"/>
      <c r="H230" s="71"/>
      <c r="I230" s="71"/>
      <c r="J230" s="71"/>
      <c r="K230" s="71"/>
      <c r="L230" s="71"/>
      <c r="M230" s="71">
        <v>3</v>
      </c>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8</v>
      </c>
      <c r="E232" s="72"/>
      <c r="F232" s="71">
        <v>4</v>
      </c>
      <c r="G232" s="71"/>
      <c r="H232" s="71"/>
      <c r="I232" s="71">
        <v>1</v>
      </c>
      <c r="J232" s="71"/>
      <c r="K232" s="71"/>
      <c r="L232" s="71"/>
      <c r="M232" s="71">
        <v>1</v>
      </c>
      <c r="N232" s="71"/>
      <c r="O232" s="71"/>
      <c r="P232" s="71"/>
      <c r="Q232" s="71"/>
      <c r="R232" s="71">
        <v>6</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37</v>
      </c>
      <c r="E248" s="72">
        <v>1</v>
      </c>
      <c r="F248" s="71">
        <v>17</v>
      </c>
      <c r="G248" s="71"/>
      <c r="H248" s="71"/>
      <c r="I248" s="71">
        <v>5</v>
      </c>
      <c r="J248" s="71"/>
      <c r="K248" s="71"/>
      <c r="L248" s="71"/>
      <c r="M248" s="71"/>
      <c r="N248" s="71"/>
      <c r="O248" s="71">
        <v>2</v>
      </c>
      <c r="P248" s="71">
        <v>1</v>
      </c>
      <c r="Q248" s="71">
        <v>8</v>
      </c>
      <c r="R248" s="71">
        <v>21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2</v>
      </c>
      <c r="E261" s="72"/>
      <c r="F261" s="71">
        <v>1</v>
      </c>
      <c r="G261" s="71"/>
      <c r="H261" s="71"/>
      <c r="I261" s="71">
        <v>1</v>
      </c>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v>1</v>
      </c>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c r="A285" s="85">
        <v>277</v>
      </c>
      <c r="B285" s="51" t="s">
        <v>483</v>
      </c>
      <c r="C285" s="50" t="s">
        <v>484</v>
      </c>
      <c r="D285" s="67">
        <v>1</v>
      </c>
      <c r="E285" s="72"/>
      <c r="F285" s="71">
        <v>1</v>
      </c>
      <c r="G285" s="71"/>
      <c r="H285" s="71"/>
      <c r="I285" s="71">
        <v>1</v>
      </c>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9</v>
      </c>
      <c r="E314" s="72"/>
      <c r="F314" s="71">
        <v>4</v>
      </c>
      <c r="G314" s="71"/>
      <c r="H314" s="71"/>
      <c r="I314" s="71"/>
      <c r="J314" s="71">
        <v>1</v>
      </c>
      <c r="K314" s="71"/>
      <c r="L314" s="71"/>
      <c r="M314" s="71">
        <v>4</v>
      </c>
      <c r="N314" s="71">
        <v>3</v>
      </c>
      <c r="O314" s="71"/>
      <c r="P314" s="71"/>
      <c r="Q314" s="71">
        <v>1</v>
      </c>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4</v>
      </c>
      <c r="E320" s="72"/>
      <c r="F320" s="71"/>
      <c r="G320" s="71"/>
      <c r="H320" s="71"/>
      <c r="I320" s="71"/>
      <c r="J320" s="71"/>
      <c r="K320" s="71"/>
      <c r="L320" s="71"/>
      <c r="M320" s="71"/>
      <c r="N320" s="71">
        <v>4</v>
      </c>
      <c r="O320" s="71"/>
      <c r="P320" s="71"/>
      <c r="Q320" s="71"/>
      <c r="R320" s="71"/>
      <c r="S320" s="83"/>
    </row>
    <row r="321" spans="1:19" s="59" customFormat="1" ht="15.75" customHeight="1">
      <c r="A321" s="85">
        <v>313</v>
      </c>
      <c r="B321" s="51" t="s">
        <v>537</v>
      </c>
      <c r="C321" s="50" t="s">
        <v>538</v>
      </c>
      <c r="D321" s="67">
        <v>53</v>
      </c>
      <c r="E321" s="72"/>
      <c r="F321" s="71"/>
      <c r="G321" s="71"/>
      <c r="H321" s="71"/>
      <c r="I321" s="71"/>
      <c r="J321" s="71"/>
      <c r="K321" s="71"/>
      <c r="L321" s="71"/>
      <c r="M321" s="71"/>
      <c r="N321" s="71">
        <v>52</v>
      </c>
      <c r="O321" s="71"/>
      <c r="P321" s="71"/>
      <c r="Q321" s="71">
        <v>1</v>
      </c>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28</v>
      </c>
      <c r="E325" s="72"/>
      <c r="F325" s="71"/>
      <c r="G325" s="71"/>
      <c r="H325" s="71"/>
      <c r="I325" s="71"/>
      <c r="J325" s="71"/>
      <c r="K325" s="71"/>
      <c r="L325" s="71"/>
      <c r="M325" s="71"/>
      <c r="N325" s="71">
        <v>28</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5</v>
      </c>
      <c r="E327" s="72"/>
      <c r="F327" s="71"/>
      <c r="G327" s="71"/>
      <c r="H327" s="71"/>
      <c r="I327" s="71"/>
      <c r="J327" s="71"/>
      <c r="K327" s="71"/>
      <c r="L327" s="71"/>
      <c r="M327" s="71"/>
      <c r="N327" s="71">
        <v>5</v>
      </c>
      <c r="O327" s="71"/>
      <c r="P327" s="71"/>
      <c r="Q327" s="71"/>
      <c r="R327" s="71"/>
      <c r="S327" s="83"/>
    </row>
    <row r="328" spans="1:19" s="59" customFormat="1" ht="15.75" customHeight="1">
      <c r="A328" s="85">
        <v>320</v>
      </c>
      <c r="B328" s="51" t="s">
        <v>551</v>
      </c>
      <c r="C328" s="50" t="s">
        <v>552</v>
      </c>
      <c r="D328" s="72">
        <v>1</v>
      </c>
      <c r="E328" s="72"/>
      <c r="F328" s="71"/>
      <c r="G328" s="71"/>
      <c r="H328" s="71"/>
      <c r="I328" s="71"/>
      <c r="J328" s="71"/>
      <c r="K328" s="71"/>
      <c r="L328" s="71"/>
      <c r="M328" s="71"/>
      <c r="N328" s="71">
        <v>1</v>
      </c>
      <c r="O328" s="71"/>
      <c r="P328" s="71"/>
      <c r="Q328" s="71"/>
      <c r="R328" s="71"/>
      <c r="S328" s="83"/>
    </row>
    <row r="329" spans="1:19" s="59" customFormat="1" ht="15.75" customHeight="1">
      <c r="A329" s="85">
        <v>321</v>
      </c>
      <c r="B329" s="51" t="s">
        <v>553</v>
      </c>
      <c r="C329" s="50" t="s">
        <v>554</v>
      </c>
      <c r="D329" s="67">
        <v>5</v>
      </c>
      <c r="E329" s="72"/>
      <c r="F329" s="71">
        <v>1</v>
      </c>
      <c r="G329" s="71"/>
      <c r="H329" s="71"/>
      <c r="I329" s="71"/>
      <c r="J329" s="71"/>
      <c r="K329" s="71"/>
      <c r="L329" s="71"/>
      <c r="M329" s="71"/>
      <c r="N329" s="71">
        <v>5</v>
      </c>
      <c r="O329" s="71"/>
      <c r="P329" s="71"/>
      <c r="Q329" s="71"/>
      <c r="R329" s="71"/>
      <c r="S329" s="83"/>
    </row>
    <row r="330" spans="1:19" s="59" customFormat="1" ht="15.75" customHeight="1">
      <c r="A330" s="85">
        <v>322</v>
      </c>
      <c r="B330" s="51" t="s">
        <v>555</v>
      </c>
      <c r="C330" s="50" t="s">
        <v>556</v>
      </c>
      <c r="D330" s="72">
        <v>2958</v>
      </c>
      <c r="E330" s="72">
        <v>7</v>
      </c>
      <c r="F330" s="71">
        <v>33</v>
      </c>
      <c r="G330" s="71"/>
      <c r="H330" s="71"/>
      <c r="I330" s="71">
        <v>5</v>
      </c>
      <c r="J330" s="71"/>
      <c r="K330" s="71"/>
      <c r="L330" s="71"/>
      <c r="M330" s="71"/>
      <c r="N330" s="71">
        <v>2935</v>
      </c>
      <c r="O330" s="71"/>
      <c r="P330" s="71">
        <v>1</v>
      </c>
      <c r="Q330" s="71">
        <v>10</v>
      </c>
      <c r="R330" s="71">
        <v>7</v>
      </c>
      <c r="S330" s="83"/>
    </row>
    <row r="331" spans="1:19" s="59" customFormat="1" ht="15.75" customHeight="1">
      <c r="A331" s="85">
        <v>323</v>
      </c>
      <c r="B331" s="51" t="s">
        <v>557</v>
      </c>
      <c r="C331" s="50">
        <v>173</v>
      </c>
      <c r="D331" s="67">
        <v>575</v>
      </c>
      <c r="E331" s="72">
        <v>2</v>
      </c>
      <c r="F331" s="71">
        <v>121</v>
      </c>
      <c r="G331" s="71"/>
      <c r="H331" s="71">
        <v>2</v>
      </c>
      <c r="I331" s="71">
        <v>53</v>
      </c>
      <c r="J331" s="71"/>
      <c r="K331" s="71"/>
      <c r="L331" s="71"/>
      <c r="M331" s="71"/>
      <c r="N331" s="71">
        <v>9</v>
      </c>
      <c r="O331" s="71">
        <v>27</v>
      </c>
      <c r="P331" s="71">
        <v>35</v>
      </c>
      <c r="Q331" s="71">
        <v>350</v>
      </c>
      <c r="R331" s="71">
        <v>101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2385</v>
      </c>
      <c r="E333" s="72">
        <v>10</v>
      </c>
      <c r="F333" s="71">
        <v>161</v>
      </c>
      <c r="G333" s="71"/>
      <c r="H333" s="71">
        <v>24</v>
      </c>
      <c r="I333" s="71">
        <v>186</v>
      </c>
      <c r="J333" s="71"/>
      <c r="K333" s="71"/>
      <c r="L333" s="71"/>
      <c r="M333" s="71">
        <v>2</v>
      </c>
      <c r="N333" s="71">
        <v>77</v>
      </c>
      <c r="O333" s="71">
        <v>101</v>
      </c>
      <c r="P333" s="71">
        <v>195</v>
      </c>
      <c r="Q333" s="71">
        <v>1486</v>
      </c>
      <c r="R333" s="71">
        <v>337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v>1</v>
      </c>
      <c r="G335" s="71"/>
      <c r="H335" s="71"/>
      <c r="I335" s="71"/>
      <c r="J335" s="71"/>
      <c r="K335" s="71"/>
      <c r="L335" s="71"/>
      <c r="M335" s="71"/>
      <c r="N335" s="71"/>
      <c r="O335" s="71"/>
      <c r="P335" s="71"/>
      <c r="Q335" s="71"/>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5</v>
      </c>
      <c r="E337" s="72"/>
      <c r="F337" s="71"/>
      <c r="G337" s="71"/>
      <c r="H337" s="71"/>
      <c r="I337" s="71"/>
      <c r="J337" s="71"/>
      <c r="K337" s="71"/>
      <c r="L337" s="71"/>
      <c r="M337" s="71"/>
      <c r="N337" s="71"/>
      <c r="O337" s="71">
        <v>1</v>
      </c>
      <c r="P337" s="71"/>
      <c r="Q337" s="71">
        <v>4</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6</v>
      </c>
      <c r="E339" s="72"/>
      <c r="F339" s="71">
        <v>2</v>
      </c>
      <c r="G339" s="71"/>
      <c r="H339" s="71"/>
      <c r="I339" s="71"/>
      <c r="J339" s="71"/>
      <c r="K339" s="71"/>
      <c r="L339" s="71"/>
      <c r="M339" s="71"/>
      <c r="N339" s="71"/>
      <c r="O339" s="71"/>
      <c r="P339" s="71">
        <v>1</v>
      </c>
      <c r="Q339" s="71">
        <v>1</v>
      </c>
      <c r="R339" s="71">
        <v>4</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43</v>
      </c>
      <c r="E344" s="72"/>
      <c r="F344" s="71">
        <v>8</v>
      </c>
      <c r="G344" s="71"/>
      <c r="H344" s="71">
        <v>1</v>
      </c>
      <c r="I344" s="71">
        <v>2</v>
      </c>
      <c r="J344" s="71"/>
      <c r="K344" s="71"/>
      <c r="L344" s="71"/>
      <c r="M344" s="71"/>
      <c r="N344" s="71">
        <v>2</v>
      </c>
      <c r="O344" s="71">
        <v>2</v>
      </c>
      <c r="P344" s="71">
        <v>2</v>
      </c>
      <c r="Q344" s="71">
        <v>16</v>
      </c>
      <c r="R344" s="71">
        <v>19</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5</v>
      </c>
      <c r="E350" s="72"/>
      <c r="F350" s="71"/>
      <c r="G350" s="71"/>
      <c r="H350" s="71"/>
      <c r="I350" s="71"/>
      <c r="J350" s="71"/>
      <c r="K350" s="71"/>
      <c r="L350" s="71"/>
      <c r="M350" s="71"/>
      <c r="N350" s="71"/>
      <c r="O350" s="71"/>
      <c r="P350" s="71"/>
      <c r="Q350" s="71">
        <v>5</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7</v>
      </c>
      <c r="E352" s="72"/>
      <c r="F352" s="71"/>
      <c r="G352" s="71"/>
      <c r="H352" s="71"/>
      <c r="I352" s="71"/>
      <c r="J352" s="71"/>
      <c r="K352" s="71"/>
      <c r="L352" s="71"/>
      <c r="M352" s="71"/>
      <c r="N352" s="71"/>
      <c r="O352" s="71"/>
      <c r="P352" s="71"/>
      <c r="Q352" s="71">
        <v>5</v>
      </c>
      <c r="R352" s="71">
        <v>2</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831</v>
      </c>
      <c r="E354" s="72">
        <v>1</v>
      </c>
      <c r="F354" s="71">
        <v>706</v>
      </c>
      <c r="G354" s="71"/>
      <c r="H354" s="71">
        <v>2</v>
      </c>
      <c r="I354" s="71">
        <v>76</v>
      </c>
      <c r="J354" s="71">
        <v>1</v>
      </c>
      <c r="K354" s="71"/>
      <c r="L354" s="71"/>
      <c r="M354" s="71">
        <v>2</v>
      </c>
      <c r="N354" s="71">
        <v>3</v>
      </c>
      <c r="O354" s="71">
        <v>5</v>
      </c>
      <c r="P354" s="71">
        <v>57</v>
      </c>
      <c r="Q354" s="71">
        <v>522</v>
      </c>
      <c r="R354" s="71">
        <v>164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22</v>
      </c>
      <c r="E358" s="72"/>
      <c r="F358" s="71">
        <v>3</v>
      </c>
      <c r="G358" s="71"/>
      <c r="H358" s="71"/>
      <c r="I358" s="71">
        <v>3</v>
      </c>
      <c r="J358" s="71"/>
      <c r="K358" s="71"/>
      <c r="L358" s="71"/>
      <c r="M358" s="71"/>
      <c r="N358" s="71">
        <v>5</v>
      </c>
      <c r="O358" s="71"/>
      <c r="P358" s="71">
        <v>1</v>
      </c>
      <c r="Q358" s="71">
        <v>10</v>
      </c>
      <c r="R358" s="71">
        <v>3</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300</v>
      </c>
      <c r="E383" s="72"/>
      <c r="F383" s="71">
        <v>18</v>
      </c>
      <c r="G383" s="71"/>
      <c r="H383" s="71"/>
      <c r="I383" s="71">
        <v>29</v>
      </c>
      <c r="J383" s="71"/>
      <c r="K383" s="71"/>
      <c r="L383" s="71"/>
      <c r="M383" s="71"/>
      <c r="N383" s="71"/>
      <c r="O383" s="71">
        <v>1</v>
      </c>
      <c r="P383" s="71">
        <v>4</v>
      </c>
      <c r="Q383" s="71">
        <v>217</v>
      </c>
      <c r="R383" s="71">
        <v>49</v>
      </c>
      <c r="S383" s="83"/>
    </row>
    <row r="384" spans="1:19" s="59" customFormat="1" ht="15.75" customHeight="1">
      <c r="A384" s="85">
        <v>376</v>
      </c>
      <c r="B384" s="54" t="s">
        <v>631</v>
      </c>
      <c r="C384" s="50">
        <v>188</v>
      </c>
      <c r="D384" s="67">
        <v>5</v>
      </c>
      <c r="E384" s="72"/>
      <c r="F384" s="71"/>
      <c r="G384" s="71"/>
      <c r="H384" s="71"/>
      <c r="I384" s="71"/>
      <c r="J384" s="71"/>
      <c r="K384" s="71"/>
      <c r="L384" s="71"/>
      <c r="M384" s="71"/>
      <c r="N384" s="71"/>
      <c r="O384" s="71"/>
      <c r="P384" s="71"/>
      <c r="Q384" s="71">
        <v>5</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5</v>
      </c>
      <c r="E412" s="72"/>
      <c r="F412" s="71"/>
      <c r="G412" s="71"/>
      <c r="H412" s="71"/>
      <c r="I412" s="71">
        <v>1</v>
      </c>
      <c r="J412" s="71">
        <v>3</v>
      </c>
      <c r="K412" s="71"/>
      <c r="L412" s="71"/>
      <c r="M412" s="71">
        <v>1</v>
      </c>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10</v>
      </c>
      <c r="E445" s="72"/>
      <c r="F445" s="71"/>
      <c r="G445" s="71"/>
      <c r="H445" s="71"/>
      <c r="I445" s="71"/>
      <c r="J445" s="71"/>
      <c r="K445" s="71"/>
      <c r="L445" s="71"/>
      <c r="M445" s="71"/>
      <c r="N445" s="71"/>
      <c r="O445" s="71">
        <v>3</v>
      </c>
      <c r="P445" s="71"/>
      <c r="Q445" s="71">
        <v>5</v>
      </c>
      <c r="R445" s="71">
        <v>2</v>
      </c>
      <c r="S445" s="83"/>
    </row>
    <row r="446" spans="1:19" s="59" customFormat="1" ht="15.75" customHeight="1">
      <c r="A446" s="85">
        <v>438</v>
      </c>
      <c r="B446" s="51" t="s">
        <v>732</v>
      </c>
      <c r="C446" s="50">
        <v>191</v>
      </c>
      <c r="D446" s="67">
        <v>14</v>
      </c>
      <c r="E446" s="72"/>
      <c r="F446" s="71"/>
      <c r="G446" s="71"/>
      <c r="H446" s="71"/>
      <c r="I446" s="71">
        <v>1</v>
      </c>
      <c r="J446" s="71"/>
      <c r="K446" s="71"/>
      <c r="L446" s="71"/>
      <c r="M446" s="71"/>
      <c r="N446" s="71"/>
      <c r="O446" s="71">
        <v>3</v>
      </c>
      <c r="P446" s="71"/>
      <c r="Q446" s="71">
        <v>8</v>
      </c>
      <c r="R446" s="71">
        <v>2</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c r="G452" s="71"/>
      <c r="H452" s="71"/>
      <c r="I452" s="71"/>
      <c r="J452" s="71"/>
      <c r="K452" s="71"/>
      <c r="L452" s="71"/>
      <c r="M452" s="71"/>
      <c r="N452" s="71">
        <v>1</v>
      </c>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7</v>
      </c>
      <c r="E485" s="72"/>
      <c r="F485" s="71">
        <v>1</v>
      </c>
      <c r="G485" s="71"/>
      <c r="H485" s="71"/>
      <c r="I485" s="71"/>
      <c r="J485" s="71">
        <v>1</v>
      </c>
      <c r="K485" s="71"/>
      <c r="L485" s="71"/>
      <c r="M485" s="71"/>
      <c r="N485" s="71">
        <v>6</v>
      </c>
      <c r="O485" s="71"/>
      <c r="P485" s="71"/>
      <c r="Q485" s="71"/>
      <c r="R485" s="71"/>
      <c r="S485" s="83"/>
    </row>
    <row r="486" spans="1:19" s="59" customFormat="1" ht="15.75" customHeight="1">
      <c r="A486" s="85">
        <v>478</v>
      </c>
      <c r="B486" s="51" t="s">
        <v>793</v>
      </c>
      <c r="C486" s="50" t="s">
        <v>794</v>
      </c>
      <c r="D486" s="67">
        <v>1</v>
      </c>
      <c r="E486" s="72"/>
      <c r="F486" s="71"/>
      <c r="G486" s="71"/>
      <c r="H486" s="71"/>
      <c r="I486" s="71"/>
      <c r="J486" s="71">
        <v>1</v>
      </c>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v>
      </c>
      <c r="E488" s="72"/>
      <c r="F488" s="71"/>
      <c r="G488" s="71"/>
      <c r="H488" s="71"/>
      <c r="I488" s="71"/>
      <c r="J488" s="71"/>
      <c r="K488" s="71"/>
      <c r="L488" s="71"/>
      <c r="M488" s="71"/>
      <c r="N488" s="71">
        <v>2</v>
      </c>
      <c r="O488" s="71"/>
      <c r="P488" s="71"/>
      <c r="Q488" s="71"/>
      <c r="R488" s="71"/>
      <c r="S488" s="83"/>
    </row>
    <row r="489" spans="1:19" s="59" customFormat="1" ht="15.75" customHeight="1">
      <c r="A489" s="85">
        <v>481</v>
      </c>
      <c r="B489" s="51" t="s">
        <v>799</v>
      </c>
      <c r="C489" s="50" t="s">
        <v>800</v>
      </c>
      <c r="D489" s="72">
        <v>16</v>
      </c>
      <c r="E489" s="72"/>
      <c r="F489" s="71"/>
      <c r="G489" s="71"/>
      <c r="H489" s="71"/>
      <c r="I489" s="71"/>
      <c r="J489" s="71"/>
      <c r="K489" s="71"/>
      <c r="L489" s="71"/>
      <c r="M489" s="71"/>
      <c r="N489" s="71">
        <v>16</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c r="A547" s="85">
        <v>539</v>
      </c>
      <c r="B547" s="51" t="s">
        <v>41</v>
      </c>
      <c r="C547" s="50" t="s">
        <v>870</v>
      </c>
      <c r="D547" s="72">
        <v>6</v>
      </c>
      <c r="E547" s="72">
        <v>5</v>
      </c>
      <c r="F547" s="71"/>
      <c r="G547" s="71"/>
      <c r="H547" s="71"/>
      <c r="I547" s="71"/>
      <c r="J547" s="71"/>
      <c r="K547" s="71"/>
      <c r="L547" s="71"/>
      <c r="M547" s="71"/>
      <c r="N547" s="71"/>
      <c r="O547" s="71"/>
      <c r="P547" s="71"/>
      <c r="Q547" s="71"/>
      <c r="R547" s="71">
        <v>6</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4</v>
      </c>
      <c r="E556" s="72"/>
      <c r="F556" s="71">
        <v>1</v>
      </c>
      <c r="G556" s="71"/>
      <c r="H556" s="71"/>
      <c r="I556" s="71">
        <v>3</v>
      </c>
      <c r="J556" s="71"/>
      <c r="K556" s="71"/>
      <c r="L556" s="71"/>
      <c r="M556" s="71"/>
      <c r="N556" s="71"/>
      <c r="O556" s="71"/>
      <c r="P556" s="71">
        <v>1</v>
      </c>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7</v>
      </c>
      <c r="E558" s="72"/>
      <c r="F558" s="71">
        <v>2</v>
      </c>
      <c r="G558" s="71"/>
      <c r="H558" s="71"/>
      <c r="I558" s="71">
        <v>1</v>
      </c>
      <c r="J558" s="71"/>
      <c r="K558" s="71"/>
      <c r="L558" s="71"/>
      <c r="M558" s="71"/>
      <c r="N558" s="71"/>
      <c r="O558" s="71"/>
      <c r="P558" s="71">
        <v>3</v>
      </c>
      <c r="Q558" s="71"/>
      <c r="R558" s="71">
        <v>3</v>
      </c>
      <c r="S558" s="83"/>
    </row>
    <row r="559" spans="1:19" s="59" customFormat="1" ht="15.75" customHeight="1">
      <c r="A559" s="85">
        <v>551</v>
      </c>
      <c r="B559" s="51" t="s">
        <v>41</v>
      </c>
      <c r="C559" s="50" t="s">
        <v>882</v>
      </c>
      <c r="D559" s="72">
        <v>2</v>
      </c>
      <c r="E559" s="72"/>
      <c r="F559" s="71">
        <v>1</v>
      </c>
      <c r="G559" s="71"/>
      <c r="H559" s="71"/>
      <c r="I559" s="71">
        <v>2</v>
      </c>
      <c r="J559" s="71"/>
      <c r="K559" s="71"/>
      <c r="L559" s="71"/>
      <c r="M559" s="71"/>
      <c r="N559" s="71"/>
      <c r="O559" s="71"/>
      <c r="P559" s="71"/>
      <c r="Q559" s="71"/>
      <c r="R559" s="71"/>
      <c r="S559" s="83"/>
    </row>
    <row r="560" spans="1:19" s="59" customFormat="1" ht="15.75" customHeight="1">
      <c r="A560" s="85">
        <v>552</v>
      </c>
      <c r="B560" s="51" t="s">
        <v>41</v>
      </c>
      <c r="C560" s="50" t="s">
        <v>42</v>
      </c>
      <c r="D560" s="67">
        <v>9</v>
      </c>
      <c r="E560" s="72"/>
      <c r="F560" s="71"/>
      <c r="G560" s="71"/>
      <c r="H560" s="71"/>
      <c r="I560" s="71">
        <v>8</v>
      </c>
      <c r="J560" s="71"/>
      <c r="K560" s="71"/>
      <c r="L560" s="71"/>
      <c r="M560" s="71"/>
      <c r="N560" s="71"/>
      <c r="O560" s="71"/>
      <c r="P560" s="71">
        <v>1</v>
      </c>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&amp;L5AE425E3&amp;C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v>1</v>
      </c>
      <c r="G6" s="15"/>
      <c r="H6" s="15"/>
      <c r="I6" s="15"/>
      <c r="J6" s="15"/>
      <c r="K6" s="15"/>
      <c r="L6" s="15"/>
      <c r="M6" s="15"/>
    </row>
    <row r="7" spans="1:13" s="30" customFormat="1" ht="22.5" customHeight="1">
      <c r="A7" s="28">
        <v>5</v>
      </c>
      <c r="B7" s="196" t="s">
        <v>93</v>
      </c>
      <c r="C7" s="197"/>
      <c r="D7" s="197"/>
      <c r="E7" s="198"/>
      <c r="F7" s="63">
        <v>15</v>
      </c>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50</v>
      </c>
      <c r="G15" s="75"/>
      <c r="H15" s="75"/>
      <c r="I15" s="75"/>
      <c r="J15" s="75"/>
      <c r="K15" s="75"/>
      <c r="L15" s="75"/>
      <c r="M15" s="75"/>
    </row>
    <row r="16" spans="1:6" ht="31.5" customHeight="1">
      <c r="A16" s="28">
        <v>14</v>
      </c>
      <c r="B16" s="202" t="s">
        <v>101</v>
      </c>
      <c r="C16" s="203"/>
      <c r="D16" s="203"/>
      <c r="E16" s="204"/>
      <c r="F16" s="77">
        <v>369</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1004</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1006</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&amp;L5AE425E3&amp;C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2024-02-29T10:55:08Z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Зведений- 1-п_10014_4.2023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51E451A2</vt:lpwstr>
  </property>
  <property fmtid="{D5CDD505-2E9C-101B-9397-08002B2CF9AE}" pid="9" name="Підрозділ">
    <vt:lpwstr>ТУ ДСА України в Миколаївській областi</vt:lpwstr>
  </property>
  <property fmtid="{D5CDD505-2E9C-101B-9397-08002B2CF9AE}" pid="10" name="ПідрозділDBID">
    <vt:i4>0</vt:i4>
  </property>
  <property fmtid="{D5CDD505-2E9C-101B-9397-08002B2CF9AE}" pid="11" name="ПідрозділID">
    <vt:i4>168177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