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bookViews>
  <sheets>
    <sheet name="Лист1" sheetId="1" r:id="rId1"/>
  </sheets>
  <definedNames>
    <definedName name="_xlnm.Print_Titles" localSheetId="0">Лист1!$9:$10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C28" i="1" l="1"/>
  <c r="I28" i="1" l="1"/>
  <c r="D28" i="1"/>
  <c r="B28" i="1" l="1"/>
  <c r="E28" i="1" l="1"/>
</calcChain>
</file>

<file path=xl/sharedStrings.xml><?xml version="1.0" encoding="utf-8"?>
<sst xmlns="http://schemas.openxmlformats.org/spreadsheetml/2006/main" count="107" uniqueCount="81">
  <si>
    <t>Додаток</t>
  </si>
  <si>
    <t>Найменування суду</t>
  </si>
  <si>
    <t>Періодичність надсилання електронних копій судових рішень до ЄДРСР</t>
  </si>
  <si>
    <t>Періодичність надсилання відомостей про дату набрання законної сили судовим рішенням до ЄДРСР</t>
  </si>
  <si>
    <t>Причини порушення строків і причини не скерування електронних копій судових рішень та відомостей про дату набрання законної сили судовим рішенням до ЄДРСР</t>
  </si>
  <si>
    <t>Як і ким здійснюється контроль за своєчасністю та повнотою направлення електронних копій судових рішень адміністраторові Реєстру</t>
  </si>
  <si>
    <t>Володимир-Волинський міський суд Волинської області</t>
  </si>
  <si>
    <t>щоденно</t>
  </si>
  <si>
    <t>Після набрання сили судовим рішенням</t>
  </si>
  <si>
    <t>Голова суду та керівник апарату суду шляхом обговорення цього питання на оперативних та апаратних нарадах, а також щоквартальним проведенням звірки надіслання копій судових рішень</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</si>
  <si>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</si>
  <si>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</si>
  <si>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</si>
  <si>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</si>
  <si>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</si>
  <si>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не пізніше наступного дня після їх виготовлення і підписання</t>
  </si>
  <si>
    <t>в день набрання рішенням законної сили або на наступний день</t>
  </si>
  <si>
    <t>Контроль за повнотою та своєчасністю відправки судових рішень здійснюється головою суду. Відповідальними особами два рази на місяць здійснюється звірка відправлених судових рішень з інформаційно-обліковими картками</t>
  </si>
  <si>
    <t>Локачинський районний суд Волинської області</t>
  </si>
  <si>
    <t>Луцький міськрайонний суд Волинської області</t>
  </si>
  <si>
    <t>Після закінчення строку на оскарження судового рішення, з моменту набрання його законної сили</t>
  </si>
  <si>
    <t>Спостерігається незначне порушення строків, причиною цього є велика завантаженість помічників та суддів Луцького міськрайонного суду Волинської області</t>
  </si>
  <si>
    <t>Любешівський районний суд Волинської області</t>
  </si>
  <si>
    <t>Копії судових рішень скеровуються не пізніше дня, що настає після ухвалення (постановлення) судового рішення</t>
  </si>
  <si>
    <t>Любомльський районний суд Волинської області</t>
  </si>
  <si>
    <t>Шляхом звірки з даними ЄДРСР, голова суду</t>
  </si>
  <si>
    <t>Маневицький районний суд Волинської області</t>
  </si>
  <si>
    <t>Щоденно по мірі внесення судових рішень в КП "Д-3"</t>
  </si>
  <si>
    <t>Рішення скеровуються по категоріях справ, відповідно до чинних вимог</t>
  </si>
  <si>
    <t>Нововолинський міський суд Волинської області</t>
  </si>
  <si>
    <t>Ратнівський районний суд Волинської області</t>
  </si>
  <si>
    <t>Щоденно або по мірі надходження, але не менше одного разу в два дні</t>
  </si>
  <si>
    <t>При набранні законної сили судових рішень проставляється дата набрання законної сили</t>
  </si>
  <si>
    <t>Значних порушень не спостерігається</t>
  </si>
  <si>
    <t>Рожищенський районний суд Волинської області</t>
  </si>
  <si>
    <t>Судові рішення направляються на адресу інформаційно-технічного адміністратора реєстру відповідно до строків, передбачених чинним законодавством</t>
  </si>
  <si>
    <t>Старовижівський районний суд Волинської області</t>
  </si>
  <si>
    <t>Відразу по мірі вирішення судової справи</t>
  </si>
  <si>
    <t>Відразу після набрання вироком, рішенням, ухвалою, постановою законної сили</t>
  </si>
  <si>
    <t>Контроль за надсиланням копій судових рішень в електронному вигляді здійснюється головою суду та керівником апарату суду</t>
  </si>
  <si>
    <t>Турійський районний суд Волинської області</t>
  </si>
  <si>
    <t>Одразу після набрання рішенням законної сили</t>
  </si>
  <si>
    <t>Головою суду шляхом проведення періодичних перевірок</t>
  </si>
  <si>
    <t>Шацький районний суд Волинської області</t>
  </si>
  <si>
    <t>Всього:</t>
  </si>
  <si>
    <t>Після встановлення (ухвалення) процесуального рішення - щоденно або на наступний день (після внесення електронного варіанта рішення до КП "Д-3" суддею)</t>
  </si>
  <si>
    <t>Після набрання рішенням законної сили або після внесення процесуального рішення до ЄДРСР</t>
  </si>
  <si>
    <t>Звірка прийнятих до реєстру рішень здійснюється головним спеціалістом. Контроль здійснює голова суду та керівник апарату.</t>
  </si>
  <si>
    <t>___</t>
  </si>
  <si>
    <t>Надсилання здійснюються щоденно</t>
  </si>
  <si>
    <t>Відомості про дату набрання судовим рішенням законної сили направляються щодня по мірі набрання судовими рішеннями законної сили</t>
  </si>
  <si>
    <t>—</t>
  </si>
  <si>
    <t>Щоденно</t>
  </si>
  <si>
    <t>Щоденно по мірі надання документу статусу оригінал</t>
  </si>
  <si>
    <t>Відповідно до строків, передбачених чинним законодавством</t>
  </si>
  <si>
    <t>Велике навантаження на суддів</t>
  </si>
  <si>
    <t>Помічниками суддів ведеться облік відправлених рішень до ЄДРСР в електронному вигляді. Керівником апарату проводиться контроль щодо своєчасності надсилання рішень до ЄДРСР</t>
  </si>
  <si>
    <t>Штик Л.П. - керівник апарату суду, Лященко О.В. - голова суду</t>
  </si>
  <si>
    <t>У зв'язку з значним навантаженням судді</t>
  </si>
  <si>
    <t xml:space="preserve">Контроль здійснює за повнотою та своєчасністю надіслання копій судових рішень до ЄДРСР голова суду </t>
  </si>
  <si>
    <t>Надсилаються після набрання судовим рішенням законної сили та встановлюються одразу, якщо рішення не підлягають апеляційному оскарженню</t>
  </si>
  <si>
    <t>Контроль здійснює голова суду</t>
  </si>
  <si>
    <t>Контроль здійснює голова суду та керівник апарату. Для відповідальних осіб створені відповідні фільтри в КП "Д-3" для відбору надісланих рішень</t>
  </si>
  <si>
    <t>Значне навантаження на суддів та помічників</t>
  </si>
  <si>
    <t>Голова суду здійснює контроль за надсиланням суддями електронних копій судових рішень адміністраторові Реєстру.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Обговорюється дане питання на оперативних нарадах. Головним спеціалістом, за допомогою фільтру в КП Д-3 щоквартально проводиться вибірка судових рішень, що не скеровані до ЄДРСР.</t>
  </si>
  <si>
    <t xml:space="preserve">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Головним спеціалістом, за допомогою фільтру в КП "Д-3", щоквартально проводиться вибірка судових рішень, що не скеровані до ЄДРСР.</t>
  </si>
  <si>
    <t>Контроль здійснюється головою суду та керівником апарату суду</t>
  </si>
  <si>
    <t xml:space="preserve"> </t>
  </si>
  <si>
    <t>Головою суду та керівником апарату суду шляхом звірки показників розглянутих справ із направленими судовими рішеннями в КП "Д-3" та ЄДРСР. Головним спеціалістом  з ІТ щотижнево в КП "Д-3" за допомогою фільтру проводиться вибірка судових рішень, що не скеровані до ЄДРСР, про що доповідається керівнику апарату. Також керівник апарату щотижнево здійснює перевірку в КП "Д-3" проставлення ДНЗС.</t>
  </si>
  <si>
    <t>Фурманюк 773 312</t>
  </si>
  <si>
    <t xml:space="preserve">Інформація
про вжиті судами Волинської області заходи на виконання Закону України «Про доступ до судових рішень» від 22.12.2005 №3262 (із змінами та доповненнями), рішення Вищої ради правосуддя «Про затвердження Порядку ведення Єдиного державного реєстру судових рішень» від 19.04.2018 № 1200/0/15-18
в частині скерування електронних копій судових рішень на адресу інформаційно-технічного адміністратора Реєстру, 
 постановлених (ухвалених) за І півріччя 2023 року
</t>
  </si>
  <si>
    <t>Кількість судових рішень постановлених судами протягом І півріччя 2023 року з 01.01.2023 по 30.06.2023, які підлягають внесенню до ЄДРСР*</t>
  </si>
  <si>
    <t>Кількість електронних копій судових рішень, скерованих судом до ЄДРСР протягом І півріччя 2023 року з 01.01.2023 по 30.06.2023, відповідно до Закону, Порядку (без врахування залишку за попередній звітній період)</t>
  </si>
  <si>
    <t>Кількість електронних копій судових рішень скерованих судом до ЄДРСР протягом І півріччя 2023 року з 01.01.2023 по 30.06.2023, відповідно до Закону, Порядку (із врахуванням залишку за попередній звітній період)**</t>
  </si>
  <si>
    <t>Кількість електронних копій судових рішень не скерованих судом до ЄДРСР протягом І півріччя 2023 року з 01.01.2023 по 30.06.2023,***</t>
  </si>
  <si>
    <t xml:space="preserve">Відсоток скерованих до ЄДРСР електронних копій судових рішень (без врахування залишку за попередній звітній період) по відношенню до постановлених рішень протягом І півріччя 2023 року </t>
  </si>
  <si>
    <r>
      <t>Кількість електронних копій судових рішень, скерованих  судами до ЄДРСР протягом І півріччя 2023 року з 01.01.2023 по 30.06.2023 року</t>
    </r>
    <r>
      <rPr>
        <sz val="10"/>
        <rFont val="Times New Roman"/>
        <family val="1"/>
        <charset val="204"/>
      </rPr>
      <t xml:space="preserve"> </t>
    </r>
    <r>
      <rPr>
        <b/>
        <sz val="10"/>
        <rFont val="Times New Roman"/>
        <family val="1"/>
        <charset val="204"/>
      </rPr>
      <t>з порушенням вимог Порядку</t>
    </r>
  </si>
  <si>
    <t xml:space="preserve">Контроль здійснює голова Луцького міськрайонного суду Волинської області Пахолюк А.М.. та керівник апарату Луцького міськрайонного суду Волинської області Пилипюк О.В.
Питання ведення Єдиного державного реєстру судових рішень в частині скерування електронних копій судових рішень, систематично обговорюються на оперативних нарадах суддів та працівників апарату суду.
</t>
  </si>
  <si>
    <t>Обов'язки по здійсненню заходів щодо відправлення та безпосереднього контролю за своєчасністю та повнотою відправлення за допомогою КП "Д-3" електронних копій судових ріщень до ЄДРСР ухвалених (постановлених) суддями Кідибою Т.О., Масляною С.В.  та Безп'ятко О.І. покладено на помічників суддів Поколюка В.А.,Кітеля В.С., Сташук В.П. Обов'язки по здійсненню безпосереднього щоденного контролю за безперебійною роботою та здійснення заходів щодо усунення несправностей КП "Д-3" покладено на головного спеціаліста Моспанюка А.М., а також обов'язки 1-15 числа щомісячно надавати голові суду інформацію з автоматизованої системи документообігу суду щодо невідправлених до ЄДРСР електронних копій судових рішень покладено на головного спеціаліста Моспанюка А.М.</t>
  </si>
  <si>
    <t>Залишок електронних копій судових рішень, які не були скеровані судами до ЄДРСР в попередньому звітному періоді за І півріччя 2023 рік</t>
  </si>
  <si>
    <t xml:space="preserve">
*графа 3 дорівнює сумі граф 4,6
** графа 5 дорівнює сумі граф 2,4
***графа 6 у кожному наступному звітному періоді буде графою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</si>
</sst>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Calibri"/>
      <family val="2"/>
      <scheme val="minor"/>
    </font>
    <font>
      <sz val="10"/>
      <name val="Times New Roman"/>
      <family val="1"/>
      <charset val="204"/>
    </font>
    <font>
      <b/>
      <sz val="10"/>
      <name val="Times New Roman"/>
      <family val="1"/>
      <charset val="204"/>
    </font>
    <font>
      <sz val="8"/>
      <name val="Calibri"/>
      <family val="2"/>
      <scheme val="minor"/>
    </font>
    <font>
      <b/>
      <sz val="10"/>
      <name val="Calibri"/>
      <family val="2"/>
      <scheme val="minor"/>
    </font>
    <font>
      <b/>
      <sz val="8"/>
      <name val="Calibri"/>
      <family val="2"/>
      <scheme val="minor"/>
    </font>
    <font>
      <sz val="8"/>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xf numFmtId="0" fontId="2" fillId="0" borderId="0" xfId="0" applyFont="1"/>
    <xf numFmtId="0" fontId="4" fillId="0" borderId="0" xfId="0" applyFont="1"/>
    <xf numFmtId="0" fontId="4" fillId="0" borderId="0" xfId="0" applyFont="1" applyFill="1"/>
    <xf numFmtId="0" fontId="3" fillId="0" borderId="1" xfId="0" applyFont="1" applyBorder="1" applyAlignment="1">
      <alignment horizontal="center"/>
    </xf>
    <xf numFmtId="0" fontId="3" fillId="0" borderId="1" xfId="0" applyNumberFormat="1" applyFont="1" applyBorder="1" applyAlignment="1">
      <alignment horizontal="center"/>
    </xf>
    <xf numFmtId="49" fontId="3" fillId="0" borderId="1" xfId="0" applyNumberFormat="1" applyFont="1" applyBorder="1" applyAlignment="1">
      <alignment horizontal="center"/>
    </xf>
    <xf numFmtId="0" fontId="6" fillId="0" borderId="0" xfId="0" applyFont="1" applyAlignment="1">
      <alignment horizontal="center"/>
    </xf>
    <xf numFmtId="0" fontId="2" fillId="0" borderId="0" xfId="0" applyFont="1" applyBorder="1"/>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0" xfId="0" applyFont="1" applyBorder="1" applyAlignment="1">
      <alignment wrapText="1"/>
    </xf>
    <xf numFmtId="0" fontId="3" fillId="0" borderId="1" xfId="0" applyFont="1" applyBorder="1" applyAlignment="1">
      <alignment horizontal="center" vertical="center" textRotation="90" wrapText="1"/>
    </xf>
    <xf numFmtId="0" fontId="2" fillId="0" borderId="1" xfId="0" applyFont="1" applyFill="1" applyBorder="1" applyAlignment="1">
      <alignment horizontal="center" vertical="center"/>
    </xf>
    <xf numFmtId="0" fontId="7" fillId="0" borderId="0" xfId="0" applyFont="1" applyFill="1"/>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alignment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Border="1" applyAlignment="1">
      <alignment wrapText="1"/>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xf numFmtId="0" fontId="3" fillId="0" borderId="1" xfId="0" applyFont="1" applyBorder="1" applyAlignment="1">
      <alignment horizontal="center" vertical="center" wrapText="1"/>
    </xf>
    <xf numFmtId="0" fontId="1" fillId="0" borderId="1" xfId="0" applyFont="1" applyBorder="1" applyAlignment="1"/>
    <xf numFmtId="0" fontId="2" fillId="2" borderId="1" xfId="0" applyFont="1" applyFill="1" applyBorder="1" applyAlignment="1">
      <alignment horizontal="center" vertical="center" wrapText="1"/>
    </xf>
    <xf numFmtId="0" fontId="1" fillId="2" borderId="1"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0" borderId="3" xfId="0" applyFont="1" applyBorder="1" applyAlignment="1">
      <alignment horizontal="center"/>
    </xf>
    <xf numFmtId="0" fontId="5" fillId="0" borderId="4"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A8" zoomScale="130" zoomScaleNormal="130" workbookViewId="0">
      <selection activeCell="N9" sqref="N9"/>
    </sheetView>
  </sheetViews>
  <sheetFormatPr defaultRowHeight="12.75" x14ac:dyDescent="0.2"/>
  <cols>
    <col min="1" max="1" width="35" style="1" customWidth="1"/>
    <col min="2" max="3" width="11.7109375" style="1" customWidth="1"/>
    <col min="4" max="4" width="12.42578125" style="1" customWidth="1"/>
    <col min="5" max="5" width="11.7109375" style="1" customWidth="1"/>
    <col min="6" max="6" width="13.140625" style="1" customWidth="1"/>
    <col min="7" max="7" width="11.7109375" style="1" customWidth="1"/>
    <col min="8" max="8" width="14.42578125" style="1" customWidth="1"/>
    <col min="9" max="9" width="12.5703125" style="1" customWidth="1"/>
    <col min="10" max="10" width="14" style="1" customWidth="1"/>
    <col min="11" max="11" width="14.42578125" style="1" customWidth="1"/>
    <col min="12" max="12" width="14.28515625" style="1" customWidth="1"/>
    <col min="13" max="13" width="16.140625" style="1" customWidth="1"/>
    <col min="14" max="16384" width="9.140625" style="3"/>
  </cols>
  <sheetData>
    <row r="1" spans="1:13" x14ac:dyDescent="0.2">
      <c r="H1" s="2"/>
      <c r="L1" s="2" t="s">
        <v>0</v>
      </c>
    </row>
    <row r="2" spans="1:13" ht="15" customHeight="1" x14ac:dyDescent="0.2">
      <c r="A2" s="26" t="s">
        <v>70</v>
      </c>
      <c r="B2" s="27"/>
      <c r="C2" s="27"/>
      <c r="D2" s="27"/>
      <c r="E2" s="27"/>
      <c r="F2" s="27"/>
      <c r="G2" s="27"/>
      <c r="H2" s="27"/>
      <c r="I2" s="27"/>
      <c r="J2" s="27"/>
      <c r="K2" s="27"/>
      <c r="L2" s="27"/>
      <c r="M2" s="27"/>
    </row>
    <row r="3" spans="1:13" ht="15" customHeight="1" x14ac:dyDescent="0.2">
      <c r="A3" s="27"/>
      <c r="B3" s="27"/>
      <c r="C3" s="27"/>
      <c r="D3" s="27"/>
      <c r="E3" s="27"/>
      <c r="F3" s="27"/>
      <c r="G3" s="27"/>
      <c r="H3" s="27"/>
      <c r="I3" s="27"/>
      <c r="J3" s="27"/>
      <c r="K3" s="27"/>
      <c r="L3" s="27"/>
      <c r="M3" s="27"/>
    </row>
    <row r="4" spans="1:13" ht="15" customHeight="1" x14ac:dyDescent="0.2">
      <c r="A4" s="27"/>
      <c r="B4" s="27"/>
      <c r="C4" s="27"/>
      <c r="D4" s="27"/>
      <c r="E4" s="27"/>
      <c r="F4" s="27"/>
      <c r="G4" s="27"/>
      <c r="H4" s="27"/>
      <c r="I4" s="27"/>
      <c r="J4" s="27"/>
      <c r="K4" s="27"/>
      <c r="L4" s="27"/>
      <c r="M4" s="27"/>
    </row>
    <row r="5" spans="1:13" ht="26.25" customHeight="1" x14ac:dyDescent="0.2">
      <c r="A5" s="27"/>
      <c r="B5" s="27"/>
      <c r="C5" s="27"/>
      <c r="D5" s="27"/>
      <c r="E5" s="27"/>
      <c r="F5" s="27"/>
      <c r="G5" s="27"/>
      <c r="H5" s="27"/>
      <c r="I5" s="27"/>
      <c r="J5" s="27"/>
      <c r="K5" s="27"/>
      <c r="L5" s="27"/>
      <c r="M5" s="27"/>
    </row>
    <row r="6" spans="1:13" ht="4.5" customHeight="1" x14ac:dyDescent="0.2">
      <c r="A6" s="27"/>
      <c r="B6" s="27"/>
      <c r="C6" s="27"/>
      <c r="D6" s="27"/>
      <c r="E6" s="27"/>
      <c r="F6" s="27"/>
      <c r="G6" s="27"/>
      <c r="H6" s="27"/>
      <c r="I6" s="27"/>
      <c r="J6" s="27"/>
      <c r="K6" s="27"/>
      <c r="L6" s="27"/>
      <c r="M6" s="27"/>
    </row>
    <row r="7" spans="1:13" ht="4.5" hidden="1" customHeight="1" x14ac:dyDescent="0.2">
      <c r="A7" s="27"/>
      <c r="B7" s="27"/>
      <c r="C7" s="27"/>
      <c r="D7" s="27"/>
      <c r="E7" s="27"/>
      <c r="F7" s="27"/>
      <c r="G7" s="27"/>
      <c r="H7" s="27"/>
      <c r="I7" s="27"/>
      <c r="J7" s="27"/>
      <c r="K7" s="27"/>
      <c r="L7" s="27"/>
      <c r="M7" s="27"/>
    </row>
    <row r="8" spans="1:13" ht="1.5" customHeight="1" x14ac:dyDescent="0.2"/>
    <row r="9" spans="1:13" ht="289.5" customHeight="1" x14ac:dyDescent="0.2">
      <c r="A9" s="15" t="s">
        <v>1</v>
      </c>
      <c r="B9" s="21" t="s">
        <v>79</v>
      </c>
      <c r="C9" s="21" t="s">
        <v>71</v>
      </c>
      <c r="D9" s="21" t="s">
        <v>72</v>
      </c>
      <c r="E9" s="21" t="s">
        <v>73</v>
      </c>
      <c r="F9" s="21" t="s">
        <v>74</v>
      </c>
      <c r="G9" s="21" t="s">
        <v>75</v>
      </c>
      <c r="H9" s="21" t="s">
        <v>2</v>
      </c>
      <c r="I9" s="21" t="s">
        <v>76</v>
      </c>
      <c r="J9" s="21" t="s">
        <v>3</v>
      </c>
      <c r="K9" s="21" t="s">
        <v>4</v>
      </c>
      <c r="L9" s="28" t="s">
        <v>5</v>
      </c>
      <c r="M9" s="29"/>
    </row>
    <row r="10" spans="1:13" x14ac:dyDescent="0.2">
      <c r="A10" s="21">
        <v>1</v>
      </c>
      <c r="B10" s="21">
        <v>2</v>
      </c>
      <c r="C10" s="21">
        <v>3</v>
      </c>
      <c r="D10" s="21">
        <v>4</v>
      </c>
      <c r="E10" s="21">
        <v>5</v>
      </c>
      <c r="F10" s="21">
        <v>6</v>
      </c>
      <c r="G10" s="21">
        <v>7</v>
      </c>
      <c r="H10" s="21">
        <v>8</v>
      </c>
      <c r="I10" s="21">
        <v>9</v>
      </c>
      <c r="J10" s="21">
        <v>10</v>
      </c>
      <c r="K10" s="21">
        <v>11</v>
      </c>
      <c r="L10" s="28">
        <v>12</v>
      </c>
      <c r="M10" s="29"/>
    </row>
    <row r="11" spans="1:13" s="4" customFormat="1" ht="38.25" x14ac:dyDescent="0.2">
      <c r="A11" s="10" t="s">
        <v>6</v>
      </c>
      <c r="B11" s="19">
        <v>0</v>
      </c>
      <c r="C11" s="19">
        <v>4961</v>
      </c>
      <c r="D11" s="19">
        <v>4961</v>
      </c>
      <c r="E11" s="19">
        <v>4961</v>
      </c>
      <c r="F11" s="19">
        <v>0</v>
      </c>
      <c r="G11" s="19">
        <v>100</v>
      </c>
      <c r="H11" s="19" t="s">
        <v>52</v>
      </c>
      <c r="I11" s="19">
        <v>0</v>
      </c>
      <c r="J11" s="19" t="s">
        <v>8</v>
      </c>
      <c r="K11" s="11" t="s">
        <v>48</v>
      </c>
      <c r="L11" s="30" t="s">
        <v>57</v>
      </c>
      <c r="M11" s="31"/>
    </row>
    <row r="12" spans="1:13" s="4" customFormat="1" ht="82.5" customHeight="1" x14ac:dyDescent="0.2">
      <c r="A12" s="10" t="s">
        <v>10</v>
      </c>
      <c r="B12" s="12">
        <v>0</v>
      </c>
      <c r="C12" s="12">
        <v>1919</v>
      </c>
      <c r="D12" s="12">
        <v>1919</v>
      </c>
      <c r="E12" s="12">
        <v>1919</v>
      </c>
      <c r="F12" s="12">
        <v>0</v>
      </c>
      <c r="G12" s="12">
        <v>100</v>
      </c>
      <c r="H12" s="19" t="s">
        <v>53</v>
      </c>
      <c r="I12" s="12">
        <v>0</v>
      </c>
      <c r="J12" s="19" t="s">
        <v>49</v>
      </c>
      <c r="K12" s="11" t="s">
        <v>48</v>
      </c>
      <c r="L12" s="30" t="s">
        <v>9</v>
      </c>
      <c r="M12" s="31"/>
    </row>
    <row r="13" spans="1:13" s="4" customFormat="1" ht="51.75" customHeight="1" x14ac:dyDescent="0.2">
      <c r="A13" s="10" t="s">
        <v>11</v>
      </c>
      <c r="B13" s="12">
        <v>0</v>
      </c>
      <c r="C13" s="12">
        <v>1213</v>
      </c>
      <c r="D13" s="12">
        <v>1213</v>
      </c>
      <c r="E13" s="12">
        <v>1213</v>
      </c>
      <c r="F13" s="12">
        <v>0</v>
      </c>
      <c r="G13" s="12">
        <v>100</v>
      </c>
      <c r="H13" s="19" t="s">
        <v>7</v>
      </c>
      <c r="I13" s="12">
        <v>67</v>
      </c>
      <c r="J13" s="19" t="s">
        <v>7</v>
      </c>
      <c r="K13" s="19" t="s">
        <v>58</v>
      </c>
      <c r="L13" s="30" t="s">
        <v>61</v>
      </c>
      <c r="M13" s="32"/>
    </row>
    <row r="14" spans="1:13" s="4" customFormat="1" ht="133.5" customHeight="1" x14ac:dyDescent="0.2">
      <c r="A14" s="10" t="s">
        <v>12</v>
      </c>
      <c r="B14" s="12">
        <v>0</v>
      </c>
      <c r="C14" s="12">
        <v>2660</v>
      </c>
      <c r="D14" s="12">
        <v>2660</v>
      </c>
      <c r="E14" s="12">
        <v>2660</v>
      </c>
      <c r="F14" s="12">
        <v>0</v>
      </c>
      <c r="G14" s="12">
        <v>100</v>
      </c>
      <c r="H14" s="19" t="s">
        <v>7</v>
      </c>
      <c r="I14" s="12">
        <v>0</v>
      </c>
      <c r="J14" s="19" t="s">
        <v>7</v>
      </c>
      <c r="K14" s="22" t="s">
        <v>58</v>
      </c>
      <c r="L14" s="30" t="s">
        <v>65</v>
      </c>
      <c r="M14" s="32"/>
    </row>
    <row r="15" spans="1:13" s="4" customFormat="1" ht="57.75" customHeight="1" x14ac:dyDescent="0.2">
      <c r="A15" s="10" t="s">
        <v>13</v>
      </c>
      <c r="B15" s="12">
        <v>0</v>
      </c>
      <c r="C15" s="12">
        <v>3200</v>
      </c>
      <c r="D15" s="12">
        <v>3200</v>
      </c>
      <c r="E15" s="12">
        <v>3200</v>
      </c>
      <c r="F15" s="12">
        <v>0</v>
      </c>
      <c r="G15" s="12">
        <v>100</v>
      </c>
      <c r="H15" s="19" t="s">
        <v>7</v>
      </c>
      <c r="I15" s="12">
        <v>0</v>
      </c>
      <c r="J15" s="19" t="s">
        <v>7</v>
      </c>
      <c r="K15" s="11" t="s">
        <v>48</v>
      </c>
      <c r="L15" s="30" t="s">
        <v>59</v>
      </c>
      <c r="M15" s="32"/>
    </row>
    <row r="16" spans="1:13" s="17" customFormat="1" ht="93.75" customHeight="1" x14ac:dyDescent="0.2">
      <c r="A16" s="10" t="s">
        <v>14</v>
      </c>
      <c r="B16" s="16">
        <v>0</v>
      </c>
      <c r="C16" s="12">
        <v>7257</v>
      </c>
      <c r="D16" s="12">
        <v>7257</v>
      </c>
      <c r="E16" s="12">
        <v>7257</v>
      </c>
      <c r="F16" s="12">
        <v>0</v>
      </c>
      <c r="G16" s="12">
        <v>100</v>
      </c>
      <c r="H16" s="19" t="s">
        <v>15</v>
      </c>
      <c r="I16" s="12">
        <v>81</v>
      </c>
      <c r="J16" s="19" t="s">
        <v>16</v>
      </c>
      <c r="K16" s="11" t="s">
        <v>48</v>
      </c>
      <c r="L16" s="30" t="s">
        <v>17</v>
      </c>
      <c r="M16" s="30"/>
    </row>
    <row r="17" spans="1:13" s="4" customFormat="1" ht="337.5" customHeight="1" x14ac:dyDescent="0.2">
      <c r="A17" s="10" t="s">
        <v>18</v>
      </c>
      <c r="B17" s="12">
        <v>0</v>
      </c>
      <c r="C17" s="12">
        <v>1071</v>
      </c>
      <c r="D17" s="12">
        <v>1071</v>
      </c>
      <c r="E17" s="12">
        <v>1071</v>
      </c>
      <c r="F17" s="12">
        <v>0</v>
      </c>
      <c r="G17" s="12">
        <v>100</v>
      </c>
      <c r="H17" s="19" t="s">
        <v>7</v>
      </c>
      <c r="I17" s="12">
        <v>0</v>
      </c>
      <c r="J17" s="19" t="s">
        <v>7</v>
      </c>
      <c r="K17" s="11" t="s">
        <v>48</v>
      </c>
      <c r="L17" s="30" t="s">
        <v>78</v>
      </c>
      <c r="M17" s="32"/>
    </row>
    <row r="18" spans="1:13" s="4" customFormat="1" ht="176.25" customHeight="1" x14ac:dyDescent="0.2">
      <c r="A18" s="10" t="s">
        <v>19</v>
      </c>
      <c r="B18" s="12">
        <v>0</v>
      </c>
      <c r="C18" s="12">
        <v>18727</v>
      </c>
      <c r="D18" s="12">
        <v>18727</v>
      </c>
      <c r="E18" s="12">
        <v>18727</v>
      </c>
      <c r="F18" s="12">
        <v>0</v>
      </c>
      <c r="G18" s="16">
        <v>100</v>
      </c>
      <c r="H18" s="19" t="s">
        <v>7</v>
      </c>
      <c r="I18" s="12">
        <v>1244</v>
      </c>
      <c r="J18" s="19" t="s">
        <v>20</v>
      </c>
      <c r="K18" s="19" t="s">
        <v>21</v>
      </c>
      <c r="L18" s="30" t="s">
        <v>77</v>
      </c>
      <c r="M18" s="32"/>
    </row>
    <row r="19" spans="1:13" s="4" customFormat="1" ht="116.25" customHeight="1" x14ac:dyDescent="0.2">
      <c r="A19" s="10" t="s">
        <v>22</v>
      </c>
      <c r="B19" s="12">
        <v>0</v>
      </c>
      <c r="C19" s="12">
        <v>1144</v>
      </c>
      <c r="D19" s="12">
        <v>1144</v>
      </c>
      <c r="E19" s="12">
        <v>1144</v>
      </c>
      <c r="F19" s="12">
        <v>0</v>
      </c>
      <c r="G19" s="12">
        <v>100</v>
      </c>
      <c r="H19" s="19" t="s">
        <v>23</v>
      </c>
      <c r="I19" s="12">
        <v>0</v>
      </c>
      <c r="J19" s="19" t="s">
        <v>7</v>
      </c>
      <c r="K19" s="11" t="s">
        <v>48</v>
      </c>
      <c r="L19" s="30" t="s">
        <v>62</v>
      </c>
      <c r="M19" s="32"/>
    </row>
    <row r="20" spans="1:13" s="4" customFormat="1" ht="54.75" customHeight="1" x14ac:dyDescent="0.2">
      <c r="A20" s="23" t="s">
        <v>24</v>
      </c>
      <c r="B20" s="16">
        <v>0</v>
      </c>
      <c r="C20" s="16">
        <v>2303</v>
      </c>
      <c r="D20" s="16">
        <v>2303</v>
      </c>
      <c r="E20" s="16">
        <v>2303</v>
      </c>
      <c r="F20" s="16">
        <v>0</v>
      </c>
      <c r="G20" s="16">
        <v>100</v>
      </c>
      <c r="H20" s="18" t="s">
        <v>7</v>
      </c>
      <c r="I20" s="16">
        <v>279</v>
      </c>
      <c r="J20" s="18" t="s">
        <v>7</v>
      </c>
      <c r="K20" s="18" t="s">
        <v>63</v>
      </c>
      <c r="L20" s="33" t="s">
        <v>25</v>
      </c>
      <c r="M20" s="34"/>
    </row>
    <row r="21" spans="1:13" s="4" customFormat="1" ht="198.75" customHeight="1" x14ac:dyDescent="0.2">
      <c r="A21" s="10" t="s">
        <v>26</v>
      </c>
      <c r="B21" s="12">
        <v>0</v>
      </c>
      <c r="C21" s="12">
        <v>2033</v>
      </c>
      <c r="D21" s="12">
        <v>2033</v>
      </c>
      <c r="E21" s="12">
        <v>2033</v>
      </c>
      <c r="F21" s="12">
        <v>0</v>
      </c>
      <c r="G21" s="12">
        <v>100</v>
      </c>
      <c r="H21" s="19" t="s">
        <v>27</v>
      </c>
      <c r="I21" s="12">
        <v>0</v>
      </c>
      <c r="J21" s="19" t="s">
        <v>60</v>
      </c>
      <c r="K21" s="19" t="s">
        <v>28</v>
      </c>
      <c r="L21" s="30" t="s">
        <v>64</v>
      </c>
      <c r="M21" s="32"/>
    </row>
    <row r="22" spans="1:13" s="4" customFormat="1" ht="90" customHeight="1" x14ac:dyDescent="0.2">
      <c r="A22" s="10" t="s">
        <v>29</v>
      </c>
      <c r="B22" s="12">
        <v>0</v>
      </c>
      <c r="C22" s="12">
        <v>3593</v>
      </c>
      <c r="D22" s="12">
        <v>3593</v>
      </c>
      <c r="E22" s="12">
        <v>3593</v>
      </c>
      <c r="F22" s="12">
        <v>0</v>
      </c>
      <c r="G22" s="12">
        <v>100</v>
      </c>
      <c r="H22" s="19" t="s">
        <v>7</v>
      </c>
      <c r="I22" s="12">
        <v>671</v>
      </c>
      <c r="J22" s="19" t="s">
        <v>7</v>
      </c>
      <c r="K22" s="13" t="s">
        <v>55</v>
      </c>
      <c r="L22" s="30" t="s">
        <v>56</v>
      </c>
      <c r="M22" s="32"/>
    </row>
    <row r="23" spans="1:13" s="4" customFormat="1" ht="79.5" customHeight="1" x14ac:dyDescent="0.2">
      <c r="A23" s="10" t="s">
        <v>30</v>
      </c>
      <c r="B23" s="12">
        <v>0</v>
      </c>
      <c r="C23" s="12">
        <v>1550</v>
      </c>
      <c r="D23" s="12">
        <v>1550</v>
      </c>
      <c r="E23" s="12">
        <v>1550</v>
      </c>
      <c r="F23" s="12">
        <v>0</v>
      </c>
      <c r="G23" s="12">
        <v>100</v>
      </c>
      <c r="H23" s="19" t="s">
        <v>31</v>
      </c>
      <c r="I23" s="12">
        <v>1</v>
      </c>
      <c r="J23" s="19" t="s">
        <v>32</v>
      </c>
      <c r="K23" s="19" t="s">
        <v>33</v>
      </c>
      <c r="L23" s="30" t="s">
        <v>66</v>
      </c>
      <c r="M23" s="32"/>
    </row>
    <row r="24" spans="1:13" s="4" customFormat="1" ht="158.25" customHeight="1" x14ac:dyDescent="0.2">
      <c r="A24" s="10" t="s">
        <v>34</v>
      </c>
      <c r="B24" s="12">
        <v>0</v>
      </c>
      <c r="C24" s="12">
        <v>1391</v>
      </c>
      <c r="D24" s="12">
        <v>1391</v>
      </c>
      <c r="E24" s="12">
        <v>1391</v>
      </c>
      <c r="F24" s="12">
        <v>0</v>
      </c>
      <c r="G24" s="12">
        <v>100</v>
      </c>
      <c r="H24" s="19" t="s">
        <v>35</v>
      </c>
      <c r="I24" s="12">
        <v>0</v>
      </c>
      <c r="J24" s="19" t="s">
        <v>50</v>
      </c>
      <c r="K24" s="11" t="s">
        <v>48</v>
      </c>
      <c r="L24" s="30" t="s">
        <v>68</v>
      </c>
      <c r="M24" s="32"/>
    </row>
    <row r="25" spans="1:13" s="4" customFormat="1" ht="89.25" customHeight="1" x14ac:dyDescent="0.2">
      <c r="A25" s="10" t="s">
        <v>36</v>
      </c>
      <c r="B25" s="12">
        <v>0</v>
      </c>
      <c r="C25" s="12">
        <v>1033</v>
      </c>
      <c r="D25" s="12">
        <v>1033</v>
      </c>
      <c r="E25" s="12">
        <v>1033</v>
      </c>
      <c r="F25" s="12">
        <v>0</v>
      </c>
      <c r="G25" s="12">
        <v>100</v>
      </c>
      <c r="H25" s="19" t="s">
        <v>37</v>
      </c>
      <c r="I25" s="12">
        <v>0</v>
      </c>
      <c r="J25" s="19" t="s">
        <v>38</v>
      </c>
      <c r="K25" s="11" t="s">
        <v>48</v>
      </c>
      <c r="L25" s="30" t="s">
        <v>39</v>
      </c>
      <c r="M25" s="32"/>
    </row>
    <row r="26" spans="1:13" s="4" customFormat="1" ht="63.75" x14ac:dyDescent="0.2">
      <c r="A26" s="10" t="s">
        <v>40</v>
      </c>
      <c r="B26" s="11">
        <v>0</v>
      </c>
      <c r="C26" s="11">
        <v>1294</v>
      </c>
      <c r="D26" s="11">
        <v>1294</v>
      </c>
      <c r="E26" s="11">
        <v>1294</v>
      </c>
      <c r="F26" s="11">
        <v>0</v>
      </c>
      <c r="G26" s="11">
        <v>100</v>
      </c>
      <c r="H26" s="13" t="s">
        <v>54</v>
      </c>
      <c r="I26" s="11">
        <v>0</v>
      </c>
      <c r="J26" s="13" t="s">
        <v>41</v>
      </c>
      <c r="K26" s="11" t="s">
        <v>48</v>
      </c>
      <c r="L26" s="30" t="s">
        <v>42</v>
      </c>
      <c r="M26" s="32"/>
    </row>
    <row r="27" spans="1:13" s="4" customFormat="1" ht="153" x14ac:dyDescent="0.2">
      <c r="A27" s="10" t="s">
        <v>43</v>
      </c>
      <c r="B27" s="12">
        <v>0</v>
      </c>
      <c r="C27" s="12">
        <v>427</v>
      </c>
      <c r="D27" s="12">
        <v>427</v>
      </c>
      <c r="E27" s="12">
        <v>427</v>
      </c>
      <c r="F27" s="12">
        <v>0</v>
      </c>
      <c r="G27" s="12">
        <v>100</v>
      </c>
      <c r="H27" s="19" t="s">
        <v>45</v>
      </c>
      <c r="I27" s="12">
        <v>0</v>
      </c>
      <c r="J27" s="19" t="s">
        <v>46</v>
      </c>
      <c r="K27" s="11" t="s">
        <v>48</v>
      </c>
      <c r="L27" s="35" t="s">
        <v>47</v>
      </c>
      <c r="M27" s="36"/>
    </row>
    <row r="28" spans="1:13" s="8" customFormat="1" x14ac:dyDescent="0.2">
      <c r="A28" s="5" t="s">
        <v>44</v>
      </c>
      <c r="B28" s="5">
        <f>SUM(B11:B27)</f>
        <v>0</v>
      </c>
      <c r="C28" s="5">
        <f>SUM(C11:C27)</f>
        <v>55776</v>
      </c>
      <c r="D28" s="5">
        <f>SUM(D11:D27)</f>
        <v>55776</v>
      </c>
      <c r="E28" s="5">
        <f>SUM(E11:E27)</f>
        <v>55776</v>
      </c>
      <c r="F28" s="5">
        <f>SUM(F11:F27)</f>
        <v>0</v>
      </c>
      <c r="G28" s="6">
        <v>100</v>
      </c>
      <c r="H28" s="7" t="s">
        <v>51</v>
      </c>
      <c r="I28" s="5">
        <f>SUM(I11:I27)</f>
        <v>2343</v>
      </c>
      <c r="J28" s="5" t="s">
        <v>51</v>
      </c>
      <c r="K28" s="5" t="s">
        <v>51</v>
      </c>
      <c r="L28" s="37" t="s">
        <v>51</v>
      </c>
      <c r="M28" s="38"/>
    </row>
    <row r="29" spans="1:13" ht="1.5" customHeight="1" x14ac:dyDescent="0.2">
      <c r="A29" s="9"/>
      <c r="B29" s="9"/>
      <c r="C29" s="9"/>
      <c r="D29" s="9"/>
      <c r="E29" s="9"/>
      <c r="F29" s="9"/>
      <c r="G29" s="9"/>
      <c r="H29" s="9"/>
      <c r="I29" s="9"/>
      <c r="J29" s="9"/>
      <c r="K29" s="9"/>
      <c r="L29" s="9"/>
    </row>
    <row r="30" spans="1:13" ht="65.25" customHeight="1" x14ac:dyDescent="0.2">
      <c r="A30" s="20" t="s">
        <v>80</v>
      </c>
      <c r="B30" s="9"/>
      <c r="C30" s="9"/>
      <c r="D30" s="9" t="s">
        <v>67</v>
      </c>
      <c r="E30" s="9"/>
      <c r="F30" s="9"/>
      <c r="G30" s="9"/>
      <c r="H30" s="9"/>
      <c r="I30" s="9"/>
      <c r="J30" s="9"/>
      <c r="K30" s="9"/>
      <c r="L30" s="9"/>
    </row>
    <row r="31" spans="1:13" x14ac:dyDescent="0.2">
      <c r="A31" s="24" t="s">
        <v>69</v>
      </c>
      <c r="B31" s="9"/>
      <c r="C31" s="9"/>
      <c r="D31" s="9"/>
      <c r="E31" s="9"/>
      <c r="F31" s="9"/>
      <c r="G31" s="9"/>
      <c r="H31" s="9"/>
      <c r="I31" s="9"/>
      <c r="J31" s="9"/>
      <c r="K31" s="9"/>
      <c r="L31" s="9"/>
    </row>
    <row r="32" spans="1:13" x14ac:dyDescent="0.2">
      <c r="A32" s="25"/>
      <c r="B32" s="9"/>
      <c r="C32" s="9"/>
      <c r="D32" s="9"/>
      <c r="E32" s="9"/>
      <c r="F32" s="9"/>
      <c r="G32" s="9"/>
      <c r="H32" s="9"/>
      <c r="I32" s="9"/>
      <c r="J32" s="9"/>
      <c r="K32" s="9"/>
      <c r="L32" s="9"/>
    </row>
    <row r="33" spans="1:12" x14ac:dyDescent="0.2">
      <c r="A33" s="14"/>
      <c r="B33" s="9"/>
      <c r="C33" s="9"/>
      <c r="D33" s="9"/>
      <c r="E33" s="9"/>
      <c r="F33" s="9"/>
      <c r="G33" s="9"/>
      <c r="H33" s="9"/>
      <c r="I33" s="9"/>
      <c r="J33" s="9"/>
      <c r="K33" s="9"/>
      <c r="L33" s="9"/>
    </row>
    <row r="34" spans="1:12" x14ac:dyDescent="0.2">
      <c r="A34" s="9"/>
      <c r="B34" s="9"/>
      <c r="C34" s="9"/>
      <c r="D34" s="9"/>
      <c r="E34" s="9"/>
      <c r="F34" s="9"/>
      <c r="G34" s="9"/>
      <c r="H34" s="9"/>
      <c r="I34" s="9"/>
      <c r="J34" s="9"/>
      <c r="K34" s="9"/>
      <c r="L34" s="9"/>
    </row>
    <row r="35" spans="1:12" x14ac:dyDescent="0.2">
      <c r="A35" s="9"/>
      <c r="B35" s="9"/>
      <c r="C35" s="9"/>
      <c r="D35" s="9"/>
      <c r="E35" s="9"/>
      <c r="F35" s="9"/>
      <c r="G35" s="9"/>
      <c r="H35" s="9"/>
      <c r="I35" s="9"/>
      <c r="J35" s="9"/>
      <c r="K35" s="9"/>
      <c r="L35" s="9"/>
    </row>
  </sheetData>
  <mergeCells count="22">
    <mergeCell ref="L28:M28"/>
    <mergeCell ref="L21:M21"/>
    <mergeCell ref="L22:M22"/>
    <mergeCell ref="L23:M23"/>
    <mergeCell ref="L24:M24"/>
    <mergeCell ref="L25:M25"/>
    <mergeCell ref="A31:A32"/>
    <mergeCell ref="A2:M7"/>
    <mergeCell ref="L9:M9"/>
    <mergeCell ref="L10:M10"/>
    <mergeCell ref="L11:M11"/>
    <mergeCell ref="L12:M12"/>
    <mergeCell ref="L13:M13"/>
    <mergeCell ref="L14:M14"/>
    <mergeCell ref="L15:M15"/>
    <mergeCell ref="L16:M16"/>
    <mergeCell ref="L17:M17"/>
    <mergeCell ref="L18:M18"/>
    <mergeCell ref="L19:M19"/>
    <mergeCell ref="L20:M20"/>
    <mergeCell ref="L26:M26"/>
    <mergeCell ref="L27:M27"/>
  </mergeCells>
  <pageMargins left="0.25" right="0.25"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2023-08-16T06:12:37Z</dcterms:modified>
</cp:coreProperties>
</file>