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<sst xmlns="http://schemas.openxmlformats.org/spreadsheetml/2006/main" count="155" uniqueCount="130">
  <si>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</si>
  <si>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</si>
  <si>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</si>
  <si>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</si>
  <si>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</si>
  <si>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</si>
  <si>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</si>
  <si>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</si>
  <si>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</si>
  <si>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</si>
  <si>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</si>
  <si>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</si>
  <si>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</si>
  <si>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</si>
  <si>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</si>
  <si>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</si>
  <si>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</si>
  <si>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</si>
  <si>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</si>
  <si>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</si>
  <si>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</si>
  <si>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</si>
  <si>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</si>
  <si>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</si>
  <si>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</si>
  <si>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</si>
  <si>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</si>
  <si>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</si>
  <si>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</si>
  <si>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</si>
  <si>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</si>
  <si>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</si>
  <si>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</si>
  <si>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</si>
  <si>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</si>
  <si>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</si>
  <si>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</si>
  <si>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</si>
  <si>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</si>
  <si>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</si>
  <si>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</si>
  <si>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</si>
  <si>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</si>
  <si>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</si>
  <si>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</si>
  <si>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</si>
  <si>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</si>
  <si>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</si>
  <si>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</si>
  <si>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</si>
  <si>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</si>
  <si>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</si>
  <si>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</si>
  <si>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</si>
  <si>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</si>
  <si>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</si>
  <si>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</si>
  <si>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</si>
  <si>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</si>
  <si>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</si>
  <si>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</si>
  <si>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</si>
  <si>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</si>
  <si>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</si>
  <si>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</si>
  <si>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</si>
  <si>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</si>
  <si>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</si>
  <si>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</si>
  <si>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</si>
  <si>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</si>
  <si>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</si>
  <si>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</si>
  <si>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</si>
  <si>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</si>
  <si>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</si>
  <si>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</si>
  <si>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</si>
  <si>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</si>
  <si>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</si>
  <si>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</si>
  <si>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</si>
  <si>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</si>
  <si>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</si>
  <si>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</si>
  <si>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</si>
  <si>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</si>
  <si>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</si>
  <si>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</si>
  <si>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</si>
  <si>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</si>
  <si>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</si>
  <si>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</si>
  <si>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</si>
  <si>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</si>
  <si>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</si>
  <si>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</si>
  <si>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</si>
  <si>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</si>
  <si>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</si>
  <si>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</si>
  <si>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</si>
  <si>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</si>
  <si>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</si>
  <si>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</si>
  <si>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</si>
  <si>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</si>
  <si>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</si>
  <si>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</si>
  <si>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</si>
  <si>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</si>
  <si>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</si>
  <si>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</si>
  <si>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</si>
  <si>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</si>
  <si>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</si>
  <si>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</si>
  <si>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</si>
  <si>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</si>
  <si>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Срібнянський районний суд Чернігівської області</t>
  </si>
  <si>
    <t>17300. Чернігівська область.смт. Срібне</t>
  </si>
  <si>
    <t>вул. Миру</t>
  </si>
  <si>
    <t>41а</t>
  </si>
  <si>
    <t/>
  </si>
  <si>
    <t>Н.А. Цигура</t>
  </si>
  <si>
    <t>В.М. Яцун</t>
  </si>
  <si>
    <t>04639 2-15-98</t>
  </si>
  <si>
    <t>04639 2-18-57</t>
  </si>
  <si>
    <t>inbox@sr.cn.court.gov.ua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</si>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</sst>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&amp;L125CD2C1&amp;C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203</v>
      </c>
      <c r="D6" s="96">
        <f>SUM(D7,D10,D13,D14,D15,D21,D24,D25,D18,D19,D20)</f>
        <v>186856.6300000001</v>
      </c>
      <c r="E6" s="96">
        <f>SUM(E7,E10,E13,E14,E15,E21,E24,E25,E18,E19,E20)</f>
        <v>170</v>
      </c>
      <c r="F6" s="96">
        <f>SUM(F7,F10,F13,F14,F15,F21,F24,F25,F18,F19,F20)</f>
        <v>177900.97000000012</v>
      </c>
      <c r="G6" s="96">
        <f>SUM(G7,G10,G13,G14,G15,G21,G24,G25,G18,G19,G20)</f>
        <v>4</v>
      </c>
      <c r="H6" s="96">
        <f>SUM(H7,H10,H13,H14,H15,H21,H24,H25,H18,H19,H20)</f>
        <v>1782.7</v>
      </c>
      <c r="I6" s="96">
        <f>SUM(I7,I10,I13,I14,I15,I21,I24,I25,I18,I19,I20)</f>
        <v>25</v>
      </c>
      <c r="J6" s="96">
        <f>SUM(J7,J10,J13,J14,J15,J21,J24,J25,J18,J19,J20)</f>
        <v>10470.2</v>
      </c>
      <c r="K6" s="96">
        <f>SUM(K7,K10,K13,K14,K15,K21,K24,K25,K18,K19,K20)</f>
        <v>33</v>
      </c>
      <c r="L6" s="96">
        <f>SUM(L7,L10,L13,L14,L15,L21,L24,L25,L18,L19,L20)</f>
        <v>18633.7</v>
      </c>
    </row>
    <row r="7" spans="1:12" ht="16.5" customHeight="1">
      <c r="A7" s="87">
        <v>2</v>
      </c>
      <c r="B7" s="90" t="s">
        <v>74</v>
      </c>
      <c r="C7" s="97">
        <v>84</v>
      </c>
      <c r="D7" s="97">
        <v>110400.83</v>
      </c>
      <c r="E7" s="97">
        <v>72</v>
      </c>
      <c r="F7" s="97">
        <v>102021.47</v>
      </c>
      <c r="G7" s="97">
        <v>2</v>
      </c>
      <c r="H7" s="97">
        <v>1398.5</v>
      </c>
      <c r="I7" s="97">
        <v>10</v>
      </c>
      <c r="J7" s="97">
        <v>7044.1</v>
      </c>
      <c r="K7" s="97">
        <v>12</v>
      </c>
      <c r="L7" s="97">
        <v>11526</v>
      </c>
    </row>
    <row r="8" spans="1:12" ht="16.5" customHeight="1">
      <c r="A8" s="87">
        <v>3</v>
      </c>
      <c r="B8" s="91" t="s">
        <v>75</v>
      </c>
      <c r="C8" s="97">
        <v>35</v>
      </c>
      <c r="D8" s="97">
        <v>67235</v>
      </c>
      <c r="E8" s="97">
        <v>33</v>
      </c>
      <c r="F8" s="97">
        <v>63234</v>
      </c>
      <c r="G8" s="97">
        <v>1</v>
      </c>
      <c r="H8" s="97">
        <v>960.5</v>
      </c>
      <c r="I8" s="97"/>
      <c r="J8" s="97"/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49</v>
      </c>
      <c r="D9" s="97">
        <v>43165.83</v>
      </c>
      <c r="E9" s="97">
        <v>39</v>
      </c>
      <c r="F9" s="97">
        <v>38787.47</v>
      </c>
      <c r="G9" s="97">
        <v>1</v>
      </c>
      <c r="H9" s="97">
        <v>438</v>
      </c>
      <c r="I9" s="97">
        <v>10</v>
      </c>
      <c r="J9" s="97">
        <v>7044.1</v>
      </c>
      <c r="K9" s="97">
        <v>10</v>
      </c>
      <c r="L9" s="97">
        <v>7684</v>
      </c>
    </row>
    <row r="10" spans="1:12" ht="19.5" customHeight="1">
      <c r="A10" s="87">
        <v>5</v>
      </c>
      <c r="B10" s="90" t="s">
        <v>77</v>
      </c>
      <c r="C10" s="97">
        <v>65</v>
      </c>
      <c r="D10" s="97">
        <v>52251.2000000001</v>
      </c>
      <c r="E10" s="97">
        <v>61</v>
      </c>
      <c r="F10" s="97">
        <v>51867.0000000001</v>
      </c>
      <c r="G10" s="97"/>
      <c r="H10" s="97"/>
      <c r="I10" s="97">
        <v>1</v>
      </c>
      <c r="J10" s="97">
        <v>768.4</v>
      </c>
      <c r="K10" s="97">
        <v>4</v>
      </c>
      <c r="L10" s="97">
        <v>3073.6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3842</v>
      </c>
      <c r="E11" s="97">
        <v>2</v>
      </c>
      <c r="F11" s="97">
        <v>5763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63</v>
      </c>
      <c r="D12" s="97">
        <v>48409.2000000001</v>
      </c>
      <c r="E12" s="97">
        <v>59</v>
      </c>
      <c r="F12" s="97">
        <v>46104.0000000001</v>
      </c>
      <c r="G12" s="97"/>
      <c r="H12" s="97"/>
      <c r="I12" s="97">
        <v>1</v>
      </c>
      <c r="J12" s="97">
        <v>768.4</v>
      </c>
      <c r="K12" s="97">
        <v>4</v>
      </c>
      <c r="L12" s="97">
        <v>3073.6</v>
      </c>
    </row>
    <row r="13" spans="1:12" ht="15" customHeight="1">
      <c r="A13" s="87">
        <v>8</v>
      </c>
      <c r="B13" s="90" t="s">
        <v>18</v>
      </c>
      <c r="C13" s="97">
        <v>8</v>
      </c>
      <c r="D13" s="97">
        <v>6147.2</v>
      </c>
      <c r="E13" s="97">
        <v>8</v>
      </c>
      <c r="F13" s="97">
        <v>6147.2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21</v>
      </c>
      <c r="D15" s="97">
        <v>9797.1</v>
      </c>
      <c r="E15" s="97">
        <v>20</v>
      </c>
      <c r="F15" s="97">
        <v>8836.6</v>
      </c>
      <c r="G15" s="97"/>
      <c r="H15" s="97"/>
      <c r="I15" s="97"/>
      <c r="J15" s="97"/>
      <c r="K15" s="97">
        <v>1</v>
      </c>
      <c r="L15" s="97">
        <v>960.5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>
        <v>2</v>
      </c>
      <c r="F16" s="97">
        <v>1921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18</v>
      </c>
      <c r="D17" s="97">
        <v>6915.6</v>
      </c>
      <c r="E17" s="97">
        <v>18</v>
      </c>
      <c r="F17" s="97">
        <v>6915.6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23</v>
      </c>
      <c r="D18" s="97">
        <v>4418.3</v>
      </c>
      <c r="E18" s="97">
        <v>7</v>
      </c>
      <c r="F18" s="97">
        <v>1344.7</v>
      </c>
      <c r="G18" s="97">
        <v>2</v>
      </c>
      <c r="H18" s="97">
        <v>384.2</v>
      </c>
      <c r="I18" s="97">
        <v>14</v>
      </c>
      <c r="J18" s="97">
        <v>2657.7</v>
      </c>
      <c r="K18" s="97">
        <v>16</v>
      </c>
      <c r="L18" s="97">
        <v>3073.6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3842</v>
      </c>
      <c r="E21" s="97">
        <f>SUM(E22:E23)</f>
        <v>2</v>
      </c>
      <c r="F21" s="97">
        <f>SUM(F22:F23)</f>
        <v>7684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3842</v>
      </c>
      <c r="E23" s="97">
        <v>2</v>
      </c>
      <c r="F23" s="97">
        <v>7684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576.3</v>
      </c>
      <c r="E39" s="96">
        <f>SUM(E40,E47,E48,E49)</f>
        <v>1</v>
      </c>
      <c r="F39" s="96">
        <f>SUM(F40,F47,F48,F49)</f>
        <v>576.3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576.3</v>
      </c>
      <c r="E49" s="97">
        <v>1</v>
      </c>
      <c r="F49" s="97">
        <v>576.3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5.76</v>
      </c>
      <c r="E50" s="96">
        <f>SUM(E51:E54)</f>
        <v>1</v>
      </c>
      <c r="F50" s="96">
        <f>SUM(F51:F54)</f>
        <v>5.76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5.76</v>
      </c>
      <c r="E51" s="97">
        <v>1</v>
      </c>
      <c r="F51" s="97">
        <v>5.76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36</v>
      </c>
      <c r="D55" s="96">
        <v>13831.2</v>
      </c>
      <c r="E55" s="96">
        <v>33</v>
      </c>
      <c r="F55" s="96">
        <v>12678.6</v>
      </c>
      <c r="G55" s="96"/>
      <c r="H55" s="96"/>
      <c r="I55" s="96">
        <v>33</v>
      </c>
      <c r="J55" s="96">
        <v>12678.6</v>
      </c>
      <c r="K55" s="97">
        <v>3</v>
      </c>
      <c r="L55" s="96">
        <v>1152.6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241</v>
      </c>
      <c r="D56" s="96">
        <f t="shared" si="0"/>
        <v>201269.8900000001</v>
      </c>
      <c r="E56" s="96">
        <f t="shared" si="0"/>
        <v>205</v>
      </c>
      <c r="F56" s="96">
        <f t="shared" si="0"/>
        <v>191161.63000000012</v>
      </c>
      <c r="G56" s="96">
        <f t="shared" si="0"/>
        <v>4</v>
      </c>
      <c r="H56" s="96">
        <f t="shared" si="0"/>
        <v>1782.7</v>
      </c>
      <c r="I56" s="96">
        <f t="shared" si="0"/>
        <v>58</v>
      </c>
      <c r="J56" s="96">
        <f t="shared" si="0"/>
        <v>23148.800000000003</v>
      </c>
      <c r="K56" s="96">
        <f t="shared" si="0"/>
        <v>36</v>
      </c>
      <c r="L56" s="96">
        <f t="shared" si="0"/>
        <v>19786.3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&amp;L125CD2C1&amp;CФорма № 10, Підрозділ: Срібнянський районний суд Чернігівської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35</v>
      </c>
      <c r="F4" s="93">
        <f>SUM(F5:F25)</f>
        <v>19017.9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1921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25</v>
      </c>
      <c r="F7" s="95">
        <v>9989.2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1921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1921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2305.2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&amp;L125CD2C1&amp;CФорма № 10, Підрозділ: Срібнянський районний суд Чернігівської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Леся</cp:lastModifiedBy>
  <cp:lastPrinted>2018-03-15T14:08:04Z</cp:lastPrinted>
  <dcterms:created xsi:type="dcterms:W3CDTF">2015-09-09T10:27:37Z</dcterms:created>
  <dcterms:modified xsi:type="dcterms:W3CDTF">2021-11-25T08:12:09Z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10_00746_4.2019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125CD2C1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