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<sst xmlns="http://schemas.openxmlformats.org/spreadsheetml/2006/main" count="6995" uniqueCount="2571">
  <si>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</si>
  <si>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</si>
  <si>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</si>
  <si>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</si>
  <si>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</si>
  <si>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</si>
  <si>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</si>
  <si>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</si>
  <si>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</si>
  <si>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</si>
  <si>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</si>
  <si>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</si>
  <si>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</si>
  <si>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</si>
  <si>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</si>
  <si>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</si>
  <si>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</si>
  <si>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</si>
  <si>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</si>
  <si>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</si>
  <si>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</si>
  <si>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</si>
  <si>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</si>
  <si>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</si>
  <si>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</si>
  <si>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</si>
  <si>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</si>
  <si>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</si>
  <si>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</si>
  <si>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</si>
  <si>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</si>
  <si>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</si>
  <si>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</si>
  <si>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</si>
  <si>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</si>
  <si>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</si>
  <si>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</si>
  <si>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</si>
  <si>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</si>
  <si>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</si>
  <si>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</si>
  <si>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</si>
  <si>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</si>
  <si>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</si>
  <si>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</si>
  <si>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</si>
  <si>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</si>
  <si>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</si>
  <si>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</si>
  <si>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</si>
  <si>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</si>
  <si>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</si>
  <si>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</si>
  <si>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</si>
  <si>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</si>
  <si>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</si>
  <si>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</si>
  <si>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</si>
  <si>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</si>
  <si>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</si>
  <si>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</si>
  <si>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</si>
  <si>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</si>
  <si>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</si>
  <si>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</si>
  <si>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</si>
  <si>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</si>
  <si>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</si>
  <si>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</si>
  <si>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</si>
  <si>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</si>
  <si>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</si>
  <si>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</si>
  <si>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</si>
  <si>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</si>
  <si>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</si>
  <si>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</si>
  <si>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</si>
  <si>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</si>
  <si>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</si>
  <si>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</si>
  <si>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</si>
  <si>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</si>
  <si>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</si>
  <si>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</si>
  <si>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</si>
  <si>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</si>
  <si>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</si>
  <si>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</si>
  <si>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</si>
  <si>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</si>
  <si>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</si>
  <si>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</si>
  <si>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</si>
  <si>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</si>
  <si>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</si>
  <si>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</si>
  <si>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</si>
  <si>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</si>
  <si>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</si>
  <si>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</si>
  <si>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</si>
  <si>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</si>
  <si>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</si>
  <si>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</si>
  <si>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</si>
  <si>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</si>
  <si>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</si>
  <si>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</si>
  <si>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</si>
  <si>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</si>
  <si>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</si>
  <si>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</si>
  <si>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</si>
  <si>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</si>
  <si>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</si>
  <si>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</si>
  <si>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</si>
  <si>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</si>
  <si>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</si>
  <si>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</si>
  <si>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</si>
  <si>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</si>
  <si>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</si>
  <si>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</si>
  <si>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</si>
  <si>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</si>
  <si>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</si>
  <si>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</si>
  <si>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</si>
  <si>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</si>
  <si>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</si>
  <si>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</si>
  <si>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</si>
  <si>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</si>
  <si>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</si>
  <si>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</si>
  <si>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</si>
  <si>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</si>
  <si>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</si>
  <si>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</si>
  <si>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</si>
  <si>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</si>
  <si>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</si>
  <si>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</si>
  <si>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</si>
  <si>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</si>
  <si>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</si>
  <si>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</si>
  <si>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</si>
  <si>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</si>
  <si>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</si>
  <si>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</si>
  <si>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</si>
  <si>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</si>
  <si>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</si>
  <si>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</si>
  <si>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</si>
  <si>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</si>
  <si>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</si>
  <si>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</si>
  <si>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</si>
  <si>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</si>
  <si>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</si>
  <si>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</si>
  <si>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</si>
  <si>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</si>
  <si>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</si>
  <si>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</si>
  <si>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</si>
  <si>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</si>
  <si>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</si>
  <si>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</si>
  <si>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</si>
  <si>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</si>
  <si>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</si>
  <si>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</si>
  <si>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</si>
  <si>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</si>
  <si>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</si>
  <si>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</si>
  <si>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</si>
  <si>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</si>
  <si>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</si>
  <si>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</si>
  <si>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</si>
  <si>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</si>
  <si>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</si>
  <si>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</si>
  <si>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</si>
  <si>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</si>
  <si>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</si>
  <si>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</si>
  <si>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</si>
  <si>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</si>
  <si>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</si>
  <si>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</si>
  <si>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</si>
  <si>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</si>
  <si>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</si>
  <si>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</si>
  <si>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</si>
  <si>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</si>
  <si>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</si>
  <si>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</si>
  <si>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</si>
  <si>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</si>
  <si>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</si>
  <si>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</si>
  <si>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</si>
  <si>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</si>
  <si>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</si>
  <si>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</si>
  <si>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</si>
  <si>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</si>
  <si>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</si>
  <si>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</si>
  <si>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</si>
  <si>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</si>
  <si>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</si>
  <si>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</si>
  <si>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</si>
  <si>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</si>
  <si>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</si>
  <si>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</si>
  <si>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</si>
  <si>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</si>
  <si>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</si>
  <si>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</si>
  <si>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</si>
  <si>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</si>
  <si>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</si>
  <si>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</si>
  <si>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</si>
  <si>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</si>
  <si>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</si>
  <si>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</si>
  <si>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</si>
  <si>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</si>
  <si>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</si>
  <si>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</si>
  <si>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</si>
  <si>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</si>
  <si>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</si>
  <si>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</si>
  <si>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</si>
  <si>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</si>
  <si>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</si>
  <si>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</si>
  <si>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</si>
  <si>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</si>
  <si>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</si>
  <si>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</si>
  <si>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</si>
  <si>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</si>
  <si>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</si>
  <si>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</si>
  <si>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</si>
  <si>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</si>
  <si>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</si>
  <si>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</si>
  <si>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</si>
  <si>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</si>
  <si>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</si>
  <si>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</si>
  <si>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</si>
  <si>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</si>
  <si>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</si>
  <si>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</si>
  <si>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</si>
  <si>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</si>
  <si>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</si>
  <si>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</si>
  <si>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</si>
  <si>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</si>
  <si>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</si>
  <si>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</si>
  <si>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</si>
  <si>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</si>
  <si>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</si>
  <si>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</si>
  <si>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</si>
  <si>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</si>
  <si>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</si>
  <si>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</si>
  <si>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</si>
  <si>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</si>
  <si>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</si>
  <si>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</si>
  <si>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</si>
  <si>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</si>
  <si>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</si>
  <si>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</si>
  <si>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</si>
  <si>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</si>
  <si>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</si>
  <si>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</si>
  <si>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</si>
  <si>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</si>
  <si>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</si>
  <si>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</si>
  <si>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</si>
  <si>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</si>
  <si>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</si>
  <si>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</si>
  <si>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</si>
  <si>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</si>
  <si>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</si>
  <si>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</si>
  <si>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</si>
  <si>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</si>
  <si>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</si>
  <si>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</si>
  <si>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</si>
  <si>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</si>
  <si>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</si>
  <si>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</si>
  <si>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</si>
  <si>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</si>
  <si>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</si>
  <si>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</si>
  <si>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</si>
  <si>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</si>
  <si>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</si>
  <si>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</si>
  <si>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</si>
  <si>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</si>
  <si>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</si>
  <si>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</si>
  <si>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</si>
  <si>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</si>
  <si>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</si>
  <si>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</si>
  <si>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</si>
  <si>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</si>
  <si>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</si>
  <si>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</si>
  <si>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</si>
  <si>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</si>
  <si>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</si>
  <si>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</si>
  <si>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</si>
  <si>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</si>
  <si>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</si>
  <si>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</si>
  <si>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</si>
  <si>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</si>
  <si>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</si>
  <si>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</si>
  <si>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</si>
  <si>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</si>
  <si>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</si>
  <si>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</si>
  <si>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</si>
  <si>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</si>
  <si>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</si>
  <si>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</si>
  <si>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</si>
  <si>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</si>
  <si>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</si>
  <si>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</si>
  <si>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</si>
  <si>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</si>
  <si>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</si>
  <si>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</si>
  <si>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</si>
  <si>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</si>
  <si>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</si>
  <si>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</si>
  <si>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</si>
  <si>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</si>
  <si>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</si>
  <si>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</si>
  <si>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</si>
  <si>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</si>
  <si>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</si>
  <si>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</si>
  <si>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</si>
  <si>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</si>
  <si>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</si>
  <si>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</si>
  <si>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</si>
  <si>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</si>
  <si>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</si>
  <si>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</si>
  <si>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</si>
  <si>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</si>
  <si>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</si>
  <si>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</si>
  <si>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</si>
  <si>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</si>
  <si>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</si>
  <si>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</si>
  <si>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</si>
  <si>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</si>
  <si>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</si>
  <si>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</si>
  <si>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</si>
  <si>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</si>
  <si>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</si>
  <si>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</si>
  <si>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</si>
  <si>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</si>
  <si>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</si>
  <si>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</si>
  <si>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</si>
  <si>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</si>
  <si>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</si>
  <si>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</si>
  <si>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</si>
  <si>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</si>
  <si>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</si>
  <si>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</si>
  <si>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</si>
  <si>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</si>
  <si>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</si>
  <si>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</si>
  <si>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</si>
  <si>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</si>
  <si>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</si>
  <si>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</si>
  <si>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</si>
  <si>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</si>
  <si>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</si>
  <si>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</si>
  <si>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</si>
  <si>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</si>
  <si>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</si>
  <si>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</si>
  <si>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</si>
  <si>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</si>
  <si>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</si>
  <si>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</si>
  <si>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</si>
  <si>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</si>
  <si>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</si>
  <si>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</si>
  <si>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</si>
  <si>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</si>
  <si>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</si>
  <si>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</si>
  <si>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</si>
  <si>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</si>
  <si>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</si>
  <si>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</si>
  <si>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</si>
  <si>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</si>
  <si>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</si>
  <si>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</si>
  <si>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</si>
  <si>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</si>
  <si>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</si>
  <si>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</si>
  <si>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</si>
  <si>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</si>
  <si>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</si>
  <si>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</si>
  <si>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</si>
  <si>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</si>
  <si>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</si>
  <si>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</si>
  <si>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</si>
  <si>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</si>
  <si>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</si>
  <si>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</si>
  <si>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</si>
  <si>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</si>
  <si>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</si>
  <si>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</si>
  <si>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</si>
  <si>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</si>
  <si>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</si>
  <si>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</si>
  <si>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</si>
  <si>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</si>
  <si>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</si>
  <si>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</si>
  <si>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</si>
  <si>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</si>
  <si>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</si>
  <si>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</si>
  <si>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</si>
  <si>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</si>
  <si>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</si>
  <si>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</si>
  <si>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</si>
  <si>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</si>
  <si>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</si>
  <si>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</si>
  <si>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</si>
  <si>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</si>
  <si>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</si>
  <si>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</si>
  <si>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</si>
  <si>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</si>
  <si>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</si>
  <si>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</si>
  <si>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</si>
  <si>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</si>
  <si>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</si>
  <si>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</si>
  <si>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</si>
  <si>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</si>
  <si>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</si>
  <si>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</si>
  <si>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</si>
  <si>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</si>
  <si>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</si>
  <si>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</si>
  <si>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</si>
  <si>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</si>
  <si>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</si>
  <si>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</si>
  <si>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</si>
  <si>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</si>
  <si>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</si>
  <si>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</si>
  <si>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</si>
  <si>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</si>
  <si>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</si>
  <si>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</si>
  <si>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</si>
  <si>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</si>
  <si>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</si>
  <si>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</si>
  <si>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</si>
  <si>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</si>
  <si>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</si>
  <si>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</si>
  <si>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</si>
  <si>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</si>
  <si>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</si>
  <si>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</si>
  <si>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</si>
  <si>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</si>
  <si>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</si>
  <si>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</si>
  <si>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</si>
  <si>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</si>
  <si>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</si>
  <si>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</si>
  <si>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</si>
  <si>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</si>
  <si>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</si>
  <si>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</si>
  <si>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</si>
  <si>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</si>
  <si>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</si>
  <si>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</si>
  <si>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</si>
  <si>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</si>
  <si>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</si>
  <si>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</si>
  <si>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</si>
  <si>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</si>
  <si>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</si>
  <si>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</si>
  <si>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</si>
  <si>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</si>
  <si>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</si>
  <si>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</si>
  <si>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</si>
  <si>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</si>
  <si>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</si>
  <si>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</si>
  <si>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</si>
  <si>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</si>
  <si>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</si>
  <si>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</si>
  <si>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</si>
  <si>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</si>
  <si>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</si>
  <si>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</si>
  <si>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</si>
  <si>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</si>
  <si>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</si>
  <si>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</si>
  <si>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</si>
  <si>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</si>
  <si>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</si>
  <si>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</si>
  <si>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</si>
  <si>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</si>
  <si>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</si>
  <si>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</si>
  <si>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</si>
  <si>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</si>
  <si>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</si>
  <si>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</si>
  <si>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</si>
  <si>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</si>
  <si>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</si>
  <si>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</si>
  <si>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</si>
  <si>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</si>
  <si>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</si>
  <si>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</si>
  <si>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</si>
  <si>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</si>
  <si>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</si>
  <si>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</si>
  <si>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</si>
  <si>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</si>
  <si>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</si>
  <si>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</si>
  <si>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</si>
  <si>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</si>
  <si>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</si>
  <si>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</si>
  <si>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</si>
  <si>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</si>
  <si>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</si>
  <si>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</si>
  <si>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</si>
  <si>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</si>
  <si>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</si>
  <si>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</si>
  <si>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</si>
  <si>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</si>
  <si>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</si>
  <si>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</si>
  <si>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</si>
  <si>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</si>
  <si>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</si>
  <si>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</si>
  <si>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</si>
  <si>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</si>
  <si>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</si>
  <si>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</si>
  <si>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</si>
  <si>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</si>
  <si>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</si>
  <si>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</si>
  <si>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</si>
  <si>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</si>
  <si>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</si>
  <si>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</si>
  <si>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</si>
  <si>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</si>
  <si>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</si>
  <si>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</si>
  <si>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</si>
  <si>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</si>
  <si>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</si>
  <si>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</si>
  <si>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</si>
  <si>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</si>
  <si>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</si>
  <si>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</si>
  <si>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</si>
  <si>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</si>
  <si>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</si>
  <si>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</si>
  <si>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</si>
  <si>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</si>
  <si>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</si>
  <si>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</si>
  <si>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</si>
  <si>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</si>
  <si>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</si>
  <si>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</si>
  <si>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</si>
  <si>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</si>
  <si>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</si>
  <si>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</si>
  <si>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</si>
  <si>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</si>
  <si>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</si>
  <si>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</si>
  <si>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</si>
  <si>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</si>
  <si>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</si>
  <si>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</si>
  <si>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</si>
  <si>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</si>
  <si>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</si>
  <si>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</si>
  <si>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</si>
  <si>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</si>
  <si>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</si>
  <si>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</si>
  <si>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</si>
  <si>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</si>
  <si>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</si>
  <si>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</si>
  <si>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</si>
  <si>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</si>
  <si>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</si>
  <si>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</si>
  <si>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</si>
  <si>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</si>
  <si>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</si>
  <si>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</si>
  <si>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</si>
  <si>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</si>
  <si>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</si>
  <si>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</si>
  <si>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</si>
  <si>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</si>
  <si>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</si>
  <si>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</si>
  <si>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</si>
  <si>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</si>
  <si>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</si>
  <si>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</si>
  <si>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</si>
  <si>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</si>
  <si>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</si>
  <si>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</si>
  <si>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</si>
  <si>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</si>
  <si>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</si>
  <si>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</si>
  <si>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</si>
  <si>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</si>
  <si>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</si>
  <si>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</si>
  <si>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</si>
  <si>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</si>
  <si>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</si>
  <si>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</si>
  <si>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</si>
  <si>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</si>
  <si>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</si>
  <si>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</si>
  <si>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</si>
  <si>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</si>
  <si>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</si>
  <si>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</si>
  <si>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</si>
  <si>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</si>
  <si>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</si>
  <si>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</si>
  <si>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</si>
  <si>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</si>
  <si>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</si>
  <si>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</si>
  <si>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</si>
  <si>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</si>
  <si>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</si>
  <si>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</si>
  <si>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</si>
  <si>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</si>
  <si>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</si>
  <si>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</si>
  <si>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</si>
  <si>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</si>
  <si>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</si>
  <si>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</si>
  <si>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</si>
  <si>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</si>
  <si>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</si>
  <si>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</si>
  <si>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</si>
  <si>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</si>
  <si>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</si>
  <si>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</si>
  <si>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</si>
  <si>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</si>
  <si>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</si>
  <si>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</si>
  <si>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</si>
  <si>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</si>
  <si>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</si>
  <si>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</si>
  <si>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</si>
  <si>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</si>
  <si>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</si>
  <si>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</si>
  <si>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</si>
  <si>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</si>
  <si>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</si>
  <si>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</si>
  <si>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</si>
  <si>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</si>
  <si>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</si>
  <si>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</si>
  <si>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</si>
  <si>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</si>
  <si>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</si>
  <si>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</si>
  <si>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</si>
  <si>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</si>
  <si>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</si>
  <si>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</si>
  <si>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</si>
  <si>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</si>
  <si>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</si>
  <si>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</si>
  <si>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</si>
  <si>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</si>
  <si>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</si>
  <si>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</si>
  <si>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</si>
  <si>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</si>
  <si>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</si>
  <si>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</si>
  <si>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</si>
  <si>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</si>
  <si>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</si>
  <si>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</si>
  <si>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</si>
  <si>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</si>
  <si>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</si>
  <si>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</si>
  <si>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</si>
  <si>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</si>
  <si>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</si>
  <si>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</si>
  <si>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</si>
  <si>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</si>
  <si>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</si>
  <si>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</si>
  <si>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</si>
  <si>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</si>
  <si>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</si>
  <si>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</si>
  <si>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</si>
  <si>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</si>
  <si>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</si>
  <si>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</si>
  <si>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</si>
  <si>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</si>
  <si>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</si>
  <si>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</si>
  <si>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</si>
  <si>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</si>
  <si>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</si>
  <si>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</si>
  <si>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</si>
  <si>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</si>
  <si>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</si>
  <si>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</si>
  <si>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</si>
  <si>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</si>
  <si>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</si>
  <si>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</si>
  <si>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</si>
  <si>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</si>
  <si>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</si>
  <si>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</si>
  <si>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</si>
  <si>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</si>
  <si>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</si>
  <si>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</si>
  <si>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</si>
  <si>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</si>
  <si>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</si>
  <si>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</si>
  <si>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</si>
  <si>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</si>
  <si>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</si>
  <si>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</si>
  <si>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</si>
  <si>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</si>
  <si>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</si>
  <si>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</si>
  <si>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</si>
  <si>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</si>
  <si>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</si>
  <si>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</si>
  <si>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</si>
  <si>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</si>
  <si>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</si>
  <si>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</si>
  <si>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</si>
  <si>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</si>
  <si>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</si>
  <si>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</si>
  <si>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</si>
  <si>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</si>
  <si>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</si>
  <si>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</si>
  <si>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</si>
  <si>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</si>
  <si>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</si>
  <si>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</si>
  <si>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</si>
  <si>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</si>
  <si>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</si>
  <si>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</si>
  <si>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</si>
  <si>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</si>
  <si>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</si>
  <si>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</si>
  <si>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</si>
  <si>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</si>
  <si>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</si>
  <si>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</si>
  <si>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</si>
  <si>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</si>
  <si>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</si>
  <si>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</si>
  <si>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</si>
  <si>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</si>
  <si>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</si>
  <si>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</si>
  <si>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</si>
  <si>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</si>
  <si>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</si>
  <si>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</si>
  <si>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</si>
  <si>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</si>
  <si>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</si>
  <si>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</si>
  <si>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</si>
  <si>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</si>
  <si>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</si>
  <si>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</si>
  <si>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</si>
  <si>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</si>
  <si>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</si>
  <si>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</si>
  <si>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</si>
  <si>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</si>
  <si>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</si>
  <si>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</si>
  <si>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</si>
  <si>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</si>
  <si>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</si>
  <si>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</si>
  <si>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</si>
  <si>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</si>
  <si>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</si>
  <si>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</si>
  <si>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</si>
  <si>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</si>
  <si>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</si>
  <si>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</si>
  <si>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</si>
  <si>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</si>
  <si>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</si>
  <si>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</si>
  <si>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</si>
  <si>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</si>
  <si>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</si>
  <si>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</si>
  <si>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</si>
  <si>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</si>
  <si>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</si>
  <si>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</si>
  <si>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</si>
  <si>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</si>
  <si>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</si>
  <si>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</si>
  <si>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</si>
  <si>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</si>
  <si>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</si>
  <si>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</si>
  <si>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</si>
  <si>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</si>
  <si>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</si>
  <si>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</si>
  <si>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</si>
  <si>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</si>
  <si>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</si>
  <si>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</si>
  <si>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</si>
  <si>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</si>
  <si>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</si>
  <si>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</si>
  <si>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</si>
  <si>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</si>
  <si>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</si>
  <si>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</si>
  <si>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</si>
  <si>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</si>
  <si>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</si>
  <si>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</si>
  <si>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</si>
  <si>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</si>
  <si>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</si>
  <si>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</si>
  <si>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</si>
  <si>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</si>
  <si>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</si>
  <si>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</si>
  <si>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</si>
  <si>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</si>
  <si>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</si>
  <si>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</si>
  <si>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</si>
  <si>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</si>
  <si>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</si>
  <si>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</si>
  <si>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</si>
  <si>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</si>
  <si>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</si>
  <si>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</si>
  <si>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</si>
  <si>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</si>
  <si>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</si>
  <si>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</si>
  <si>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</si>
  <si>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</si>
  <si>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</si>
  <si>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</si>
  <si>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</si>
  <si>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</si>
  <si>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</si>
  <si>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</si>
  <si>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</si>
  <si>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</si>
  <si>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</si>
  <si>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</si>
  <si>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</si>
  <si>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</si>
  <si>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</si>
  <si>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</si>
  <si>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</si>
  <si>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</si>
  <si>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</si>
  <si>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</si>
  <si>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</si>
  <si>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</si>
  <si>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</si>
  <si>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</si>
  <si>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</si>
  <si>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</si>
  <si>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</si>
  <si>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</si>
  <si>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</si>
  <si>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</si>
  <si>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</si>
  <si>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</si>
  <si>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</si>
  <si>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</si>
  <si>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</si>
  <si>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</si>
  <si>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</si>
  <si>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</si>
  <si>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</si>
  <si>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</si>
  <si>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</si>
  <si>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</si>
  <si>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</si>
  <si>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</si>
  <si>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</si>
  <si>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</si>
  <si>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</si>
  <si>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</si>
  <si>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</si>
  <si>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</si>
  <si>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</si>
  <si>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</si>
  <si>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</si>
  <si>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</si>
  <si>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</si>
  <si>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</si>
  <si>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</si>
  <si>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</si>
  <si>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</si>
  <si>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</si>
  <si>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</si>
  <si>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</si>
  <si>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</si>
  <si>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</si>
  <si>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</si>
  <si>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</si>
  <si>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</si>
  <si>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</si>
  <si>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</si>
  <si>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</si>
  <si>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</si>
  <si>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</si>
  <si>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</si>
  <si>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</si>
  <si>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</si>
  <si>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</si>
  <si>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</si>
  <si>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</si>
  <si>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</si>
  <si>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</si>
  <si>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</si>
  <si>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</si>
  <si>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</si>
  <si>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</si>
  <si>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</si>
  <si>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</si>
  <si>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</si>
  <si>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</si>
  <si>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</si>
  <si>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</si>
  <si>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</si>
  <si>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</si>
  <si>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</si>
  <si>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</si>
  <si>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</si>
  <si>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</si>
  <si>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</si>
  <si>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</si>
  <si>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</si>
  <si>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</si>
  <si>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</si>
  <si>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</si>
  <si>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</si>
  <si>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</si>
  <si>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</si>
  <si>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</si>
  <si>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</si>
  <si>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</si>
  <si>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</si>
  <si>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</si>
  <si>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</si>
  <si>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</si>
  <si>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</si>
  <si>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</si>
  <si>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</si>
  <si>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</si>
  <si>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</si>
  <si>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</si>
  <si>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</si>
  <si>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</si>
  <si>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</si>
  <si>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</si>
  <si>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</si>
  <si>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</si>
  <si>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</si>
  <si>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</si>
  <si>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</si>
  <si>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</si>
  <si>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</si>
  <si>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</si>
  <si>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</si>
  <si>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</si>
  <si>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</si>
  <si>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</si>
  <si>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</si>
  <si>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</si>
  <si>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</si>
  <si>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</si>
  <si>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</si>
  <si>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</si>
  <si>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</si>
  <si>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</si>
  <si>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</si>
  <si>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</si>
  <si>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</si>
  <si>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</si>
  <si>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</si>
  <si>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</si>
  <si>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</si>
  <si>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</si>
  <si>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</si>
  <si>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</si>
  <si>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</si>
  <si>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</si>
  <si>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</si>
  <si>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</si>
  <si>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</si>
  <si>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</si>
  <si>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</si>
  <si>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</si>
  <si>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</si>
  <si>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</si>
  <si>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</si>
  <si>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</si>
  <si>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</si>
  <si>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</si>
  <si>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</si>
  <si>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</si>
  <si>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</si>
  <si>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</si>
  <si>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</si>
  <si>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</si>
  <si>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</si>
  <si>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</si>
  <si>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</si>
  <si>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</si>
  <si>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</si>
  <si>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</si>
  <si>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</si>
  <si>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</si>
  <si>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</si>
  <si>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</si>
  <si>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</si>
  <si>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</si>
  <si>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</si>
  <si>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</si>
  <si>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</si>
  <si>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</si>
  <si>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</si>
  <si>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</si>
  <si>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</si>
  <si>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</si>
  <si>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</si>
  <si>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</si>
  <si>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</si>
  <si>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</si>
  <si>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</si>
  <si>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</si>
  <si>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</si>
  <si>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</si>
  <si>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</si>
  <si>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</si>
  <si>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</si>
  <si>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</si>
  <si>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</si>
  <si>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</si>
  <si>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</si>
  <si>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</si>
  <si>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</si>
  <si>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</si>
  <si>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</si>
  <si>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</si>
  <si>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</si>
  <si>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</si>
  <si>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</si>
  <si>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</si>
  <si>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</si>
  <si>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</si>
  <si>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</si>
  <si>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</si>
  <si>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</si>
  <si>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</si>
  <si>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</si>
  <si>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</si>
  <si>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</si>
  <si>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</si>
  <si>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</si>
  <si>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</si>
  <si>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</si>
  <si>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</si>
  <si>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</si>
  <si>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</si>
  <si>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</si>
  <si>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</si>
  <si>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</si>
  <si>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</si>
  <si>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</si>
  <si>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</si>
  <si>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</si>
  <si>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</si>
  <si>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</si>
  <si>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</si>
  <si>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</si>
  <si>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</si>
  <si>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</si>
  <si>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</si>
  <si>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</si>
  <si>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</si>
  <si>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</si>
  <si>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</si>
  <si>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</si>
  <si>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</si>
  <si>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</si>
  <si>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</si>
  <si>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</si>
  <si>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</si>
  <si>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</si>
  <si>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</si>
  <si>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</si>
  <si>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</si>
  <si>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</si>
  <si>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</si>
  <si>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</si>
  <si>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</si>
  <si>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</si>
  <si>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</si>
  <si>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</si>
  <si>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</si>
  <si>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</si>
  <si>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</si>
  <si>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</si>
  <si>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</si>
  <si>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</si>
  <si>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</si>
  <si>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</si>
  <si>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</si>
  <si>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</si>
  <si>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</si>
  <si>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</si>
  <si>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</si>
  <si>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</si>
  <si>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</si>
  <si>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</si>
  <si>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</si>
  <si>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</si>
  <si>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</si>
  <si>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</si>
  <si>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</si>
  <si>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</si>
  <si>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</si>
  <si>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</si>
  <si>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</si>
  <si>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</si>
  <si>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</si>
  <si>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</si>
  <si>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</si>
  <si>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</si>
  <si>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</si>
  <si>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</si>
  <si>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</si>
  <si>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</si>
  <si>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</si>
  <si>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</si>
  <si>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</si>
  <si>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</si>
  <si>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</si>
  <si>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</si>
  <si>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</si>
  <si>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</si>
  <si>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</si>
  <si>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</si>
  <si>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</si>
  <si>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</si>
  <si>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</si>
  <si>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</si>
  <si>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</si>
  <si>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</si>
  <si>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</si>
  <si>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</si>
  <si>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</si>
  <si>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</si>
  <si>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</si>
  <si>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</si>
  <si>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</si>
  <si>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</si>
  <si>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</si>
  <si>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</si>
  <si>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</si>
  <si>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</si>
  <si>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</si>
  <si>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</si>
  <si>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</si>
  <si>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</si>
  <si>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</si>
  <si>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</si>
  <si>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</si>
  <si>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</si>
  <si>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</si>
  <si>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</si>
  <si>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</si>
  <si>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</si>
  <si>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</si>
  <si>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</si>
  <si>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</si>
  <si>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</si>
  <si>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</si>
  <si>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</si>
  <si>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</si>
  <si>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</si>
  <si>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</si>
  <si>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</si>
  <si>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</si>
  <si>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</si>
  <si>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</si>
  <si>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</si>
  <si>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</si>
  <si>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</si>
  <si>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</si>
  <si>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</si>
  <si>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</si>
  <si>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</si>
  <si>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</si>
  <si>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</si>
  <si>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</si>
  <si>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</si>
  <si>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</si>
  <si>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</si>
  <si>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</si>
  <si>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</si>
  <si>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</si>
  <si>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</si>
  <si>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</si>
  <si>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</si>
  <si>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</si>
  <si>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</si>
  <si>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</si>
  <si>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</si>
  <si>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</si>
  <si>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</si>
  <si>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</si>
  <si>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</si>
  <si>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</si>
  <si>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</si>
  <si>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</si>
  <si>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</si>
  <si>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</si>
  <si>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</si>
  <si>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</si>
  <si>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</si>
  <si>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</si>
  <si>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</si>
  <si>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</si>
  <si>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</si>
  <si>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</si>
  <si>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</si>
  <si>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</si>
  <si>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</si>
  <si>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</si>
  <si>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</si>
  <si>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</si>
  <si>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</si>
  <si>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</si>
  <si>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</si>
  <si>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</si>
  <si>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</si>
  <si>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</si>
  <si>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</si>
  <si>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</si>
  <si>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</si>
  <si>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</si>
  <si>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</si>
  <si>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</si>
  <si>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</si>
  <si>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</si>
  <si>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</si>
  <si>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</si>
  <si>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</si>
  <si>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</si>
  <si>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</si>
  <si>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</si>
  <si>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</si>
  <si>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</si>
  <si>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</si>
  <si>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</si>
  <si>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</si>
  <si>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</si>
  <si>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</si>
  <si>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</si>
  <si>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</si>
  <si>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</si>
  <si>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</si>
  <si>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</si>
  <si>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</si>
  <si>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</si>
  <si>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</si>
  <si>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</si>
  <si>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</si>
  <si>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</si>
  <si>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</si>
  <si>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</si>
  <si>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</si>
  <si>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</si>
  <si>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</si>
  <si>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</si>
  <si>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</si>
  <si>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</si>
  <si>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</si>
  <si>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</si>
  <si>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</si>
  <si>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</si>
  <si>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</si>
  <si>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</si>
  <si>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</si>
  <si>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</si>
  <si>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</si>
  <si>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</si>
  <si>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</si>
  <si>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</si>
  <si>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</si>
  <si>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</si>
  <si>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</si>
  <si>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</si>
  <si>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</si>
  <si>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</si>
  <si>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</si>
  <si>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</si>
  <si>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</si>
  <si>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</si>
  <si>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</si>
  <si>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</si>
  <si>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</si>
  <si>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</si>
  <si>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</si>
  <si>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</si>
  <si>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</si>
  <si>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</si>
  <si>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</si>
  <si>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</si>
  <si>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</si>
  <si>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</si>
  <si>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</si>
  <si>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</si>
  <si>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</si>
  <si>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</si>
  <si>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</si>
  <si>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</si>
  <si>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</si>
  <si>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</si>
  <si>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</si>
  <si>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</si>
  <si>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</si>
  <si>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</si>
  <si>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</si>
  <si>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</si>
  <si>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</si>
  <si>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</si>
  <si>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</si>
  <si>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</si>
  <si>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</si>
  <si>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</si>
  <si>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</si>
  <si>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</si>
  <si>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</si>
  <si>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</si>
  <si>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</si>
  <si>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</si>
  <si>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</si>
  <si>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</si>
  <si>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</si>
  <si>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</si>
  <si>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</si>
  <si>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</si>
  <si>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</si>
  <si>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</si>
  <si>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</si>
  <si>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</si>
  <si>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</si>
  <si>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</si>
  <si>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</si>
  <si>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</si>
  <si>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</si>
  <si>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</si>
  <si>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</si>
  <si>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</si>
  <si>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</si>
  <si>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</si>
  <si>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</si>
  <si>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</si>
  <si>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</si>
  <si>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</si>
  <si>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</si>
  <si>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</si>
  <si>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</si>
  <si>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</si>
  <si>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</si>
  <si>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</si>
  <si>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</si>
  <si>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</si>
  <si>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</si>
  <si>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</si>
  <si>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</si>
  <si>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</si>
  <si>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</si>
  <si>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</si>
  <si>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</si>
  <si>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</si>
  <si>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</si>
  <si>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</si>
  <si>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</si>
  <si>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</si>
  <si>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</si>
  <si>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</si>
  <si>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</si>
  <si>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</si>
  <si>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</si>
  <si>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</si>
  <si>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</si>
  <si>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</si>
  <si>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</si>
  <si>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</si>
  <si>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</si>
  <si>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</si>
  <si>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</si>
  <si>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</si>
  <si>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</si>
  <si>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</si>
  <si>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</si>
  <si>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</si>
  <si>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</si>
  <si>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</si>
  <si>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</si>
  <si>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</si>
  <si>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</si>
  <si>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</si>
  <si>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</si>
  <si>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</si>
  <si>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</si>
  <si>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</si>
  <si>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</si>
  <si>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</si>
  <si>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</si>
  <si>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</si>
  <si>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</si>
  <si>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</si>
  <si>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</si>
  <si>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</si>
  <si>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</si>
  <si>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</si>
  <si>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</si>
  <si>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</si>
  <si>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</si>
  <si>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</si>
  <si>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</si>
  <si>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</si>
  <si>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</si>
  <si>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</si>
  <si>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</si>
  <si>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</si>
  <si>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</si>
  <si>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</si>
  <si>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</si>
  <si>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</si>
  <si>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</si>
  <si>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</si>
  <si>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</si>
  <si>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</si>
  <si>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</si>
  <si>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</si>
  <si>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</si>
  <si>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</si>
  <si>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</si>
  <si>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</si>
  <si>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</si>
  <si>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</si>
  <si>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</si>
  <si>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</si>
  <si>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</si>
  <si>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</si>
  <si>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</si>
  <si>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</si>
  <si>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</si>
  <si>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</si>
  <si>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</si>
  <si>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</si>
  <si>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</si>
  <si>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</si>
  <si>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</si>
  <si>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</si>
  <si>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</si>
  <si>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</si>
  <si>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</si>
  <si>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</si>
  <si>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</si>
  <si>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</si>
  <si>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</si>
  <si>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</si>
  <si>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</si>
  <si>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</si>
  <si>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</si>
  <si>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</si>
  <si>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</si>
  <si>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</si>
  <si>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</si>
  <si>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</si>
  <si>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</si>
  <si>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</si>
  <si>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</si>
  <si>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</si>
  <si>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</si>
  <si>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</si>
  <si>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</si>
  <si>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</si>
  <si>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</si>
  <si>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</si>
  <si>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</si>
  <si>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</si>
  <si>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</si>
  <si>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</si>
  <si>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</si>
  <si>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</si>
  <si>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</si>
  <si>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</si>
  <si>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</si>
  <si>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</si>
  <si>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</si>
  <si>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</si>
  <si>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</si>
  <si>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</si>
  <si>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</si>
  <si>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</si>
  <si>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</si>
  <si>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</si>
  <si>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</si>
  <si>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</si>
  <si>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</si>
  <si>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</si>
  <si>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</si>
  <si>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</si>
  <si>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</si>
  <si>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</si>
  <si>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</si>
  <si>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</si>
  <si>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</si>
  <si>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</si>
  <si>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</si>
  <si>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</si>
  <si>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</si>
  <si>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</si>
  <si>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</si>
  <si>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</si>
  <si>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</si>
  <si>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</si>
  <si>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</si>
  <si>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</si>
  <si>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</si>
  <si>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</si>
  <si>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</si>
  <si>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</si>
  <si>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</si>
  <si>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</si>
  <si>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</si>
  <si>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</si>
  <si>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</si>
  <si>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</si>
  <si>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</si>
  <si>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</si>
  <si>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</si>
  <si>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</si>
  <si>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</si>
  <si>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</si>
  <si>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</si>
  <si>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</si>
  <si>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</si>
  <si>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</si>
  <si>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</si>
  <si>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</si>
  <si>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</si>
  <si>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</si>
  <si>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</si>
  <si>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</si>
  <si>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</si>
  <si>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</si>
  <si>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</si>
  <si>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</si>
  <si>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</si>
  <si>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</si>
  <si>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</si>
  <si>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</si>
  <si>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</si>
  <si>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</si>
  <si>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</si>
  <si>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</si>
  <si>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</si>
  <si>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</si>
  <si>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</si>
  <si>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</si>
  <si>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</si>
  <si>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</si>
  <si>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</si>
  <si>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</si>
  <si>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</si>
  <si>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</si>
  <si>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</si>
  <si>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</si>
  <si>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</si>
  <si>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</si>
  <si>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</si>
  <si>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</si>
  <si>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</si>
  <si>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</si>
  <si>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</si>
  <si>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</si>
  <si>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</si>
  <si>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</si>
  <si>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</si>
  <si>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</si>
  <si>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</si>
  <si>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</si>
  <si>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</si>
  <si>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</si>
  <si>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</si>
  <si>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</si>
  <si>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</si>
  <si>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</si>
  <si>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</si>
  <si>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</si>
  <si>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</si>
  <si>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</si>
  <si>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</si>
  <si>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</si>
  <si>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</si>
  <si>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</si>
  <si>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</si>
  <si>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</si>
  <si>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</si>
  <si>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</si>
  <si>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</si>
  <si>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</si>
  <si>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</si>
  <si>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</si>
  <si>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</si>
  <si>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</si>
  <si>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</si>
  <si>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</si>
  <si>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</si>
  <si>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</si>
  <si>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</si>
  <si>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</si>
  <si>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</si>
  <si>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</si>
  <si>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</si>
  <si>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</si>
  <si>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</si>
  <si>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</si>
  <si>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</si>
  <si>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</si>
  <si>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</si>
  <si>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</si>
  <si>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</si>
  <si>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</si>
  <si>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</si>
  <si>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</si>
  <si>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</si>
  <si>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</si>
  <si>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</si>
  <si>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</si>
  <si>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</si>
  <si>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</si>
  <si>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</si>
  <si>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</si>
  <si>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</si>
  <si>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</si>
  <si>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</si>
  <si>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</si>
  <si>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</si>
  <si>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</si>
  <si>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</si>
  <si>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</si>
  <si>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</si>
  <si>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</si>
  <si>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</si>
  <si>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</si>
  <si>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</si>
  <si>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</si>
  <si>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</si>
  <si>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</si>
  <si>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</si>
  <si>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</si>
  <si>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</si>
  <si>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</si>
  <si>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</si>
  <si>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</si>
  <si>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</si>
  <si>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</si>
  <si>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</si>
  <si>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</si>
  <si>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</si>
  <si>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</si>
  <si>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</si>
  <si>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</si>
  <si>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</si>
  <si>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</si>
  <si>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</si>
  <si>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</si>
  <si>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</si>
  <si>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</si>
  <si>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</si>
  <si>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</si>
  <si>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</si>
  <si>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</si>
  <si>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</si>
  <si>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</si>
  <si>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</si>
  <si>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</si>
  <si>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</si>
  <si>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</si>
  <si>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</si>
  <si>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</si>
  <si>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</si>
  <si>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</si>
  <si>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</si>
  <si>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</si>
  <si>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</si>
  <si>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</si>
  <si>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</si>
  <si>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</si>
  <si>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</si>
  <si>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</si>
  <si>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</si>
  <si>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</si>
  <si>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</si>
  <si>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</si>
  <si>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</si>
  <si>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</si>
  <si>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</si>
  <si>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</si>
  <si>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</si>
  <si>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</si>
  <si>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</si>
  <si>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</si>
  <si>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</si>
  <si>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</si>
  <si>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</si>
  <si>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</si>
  <si>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</si>
  <si>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</si>
  <si>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</si>
  <si>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</si>
  <si>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</si>
  <si>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</si>
  <si>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</si>
  <si>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</si>
  <si>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</si>
  <si>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</si>
  <si>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</si>
  <si>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</si>
  <si>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</si>
  <si>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</si>
  <si>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</si>
  <si>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</si>
  <si>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</si>
  <si>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</si>
  <si>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</si>
  <si>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</si>
  <si>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</si>
  <si>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</si>
  <si>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</si>
  <si>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</si>
  <si>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</si>
  <si>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</si>
  <si>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</si>
  <si>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</si>
  <si>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</si>
  <si>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</si>
  <si>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</si>
  <si>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</si>
  <si>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</si>
  <si>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</si>
  <si>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</si>
  <si>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</si>
  <si>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</si>
  <si>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</si>
  <si>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</si>
  <si>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</si>
  <si>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</si>
  <si>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</si>
  <si>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</si>
  <si>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</si>
  <si>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</si>
  <si>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</si>
  <si>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</si>
  <si>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</si>
  <si>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</si>
  <si>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</si>
  <si>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</si>
  <si>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</si>
  <si>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</si>
  <si>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</si>
  <si>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</si>
  <si>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</si>
  <si>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</si>
  <si>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</si>
  <si>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</si>
  <si>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</si>
  <si>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</si>
  <si>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</si>
  <si>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</si>
  <si>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</si>
  <si>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</si>
  <si>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</si>
  <si>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</si>
  <si>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</si>
  <si>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</si>
  <si>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</si>
  <si>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</si>
  <si>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</si>
  <si>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</si>
  <si>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</si>
  <si>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</si>
  <si>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</si>
  <si>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</si>
  <si>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</si>
  <si>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</si>
  <si>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</si>
  <si>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</si>
  <si>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</si>
  <si>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</si>
  <si>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</si>
  <si>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</si>
  <si>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</si>
  <si>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</si>
  <si>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</si>
  <si>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</si>
  <si>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</si>
  <si>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</si>
  <si>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</si>
  <si>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</si>
  <si>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</si>
  <si>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</si>
  <si>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</si>
  <si>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</si>
  <si>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</si>
  <si>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</si>
  <si>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</si>
  <si>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</si>
  <si>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</si>
  <si>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</si>
  <si>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</si>
  <si>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</si>
  <si>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</si>
  <si>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</si>
  <si>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</si>
  <si>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</si>
  <si>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</si>
  <si>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</si>
  <si>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</si>
  <si>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</si>
  <si>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</si>
  <si>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</si>
  <si>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</si>
  <si>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</si>
  <si>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</si>
  <si>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</si>
  <si>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</si>
  <si>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</si>
  <si>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</si>
  <si>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</si>
  <si>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</si>
  <si>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</si>
  <si>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</si>
  <si>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</si>
  <si>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</si>
  <si>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</si>
  <si>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</si>
  <si>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</si>
  <si>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</si>
  <si>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</si>
  <si>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</si>
  <si>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</si>
  <si>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</si>
  <si>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</si>
  <si>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</si>
  <si>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</si>
  <si>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</si>
  <si>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</si>
  <si>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</si>
  <si>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</si>
  <si>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</si>
  <si>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</si>
  <si>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</si>
  <si>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</si>
  <si>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</si>
  <si>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</si>
  <si>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</si>
  <si>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</si>
  <si>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</si>
  <si>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</si>
  <si>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</si>
  <si>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</si>
  <si>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</si>
  <si>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</si>
  <si>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</si>
  <si>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</si>
  <si>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</si>
  <si>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</si>
  <si>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</si>
  <si>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</si>
  <si>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</si>
  <si>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</si>
  <si>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</si>
  <si>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</si>
  <si>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</si>
  <si>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</si>
  <si>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</si>
  <si>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</si>
  <si>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</si>
  <si>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</si>
  <si>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</si>
  <si>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</si>
  <si>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</si>
  <si>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</si>
  <si>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</si>
  <si>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</si>
  <si>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</si>
  <si>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</si>
  <si>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</si>
  <si>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</si>
  <si>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</si>
  <si>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</si>
  <si>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</si>
  <si>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</si>
  <si>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</si>
  <si>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</si>
  <si>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</si>
  <si>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</si>
  <si>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</si>
  <si>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</si>
  <si>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</si>
  <si>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</si>
  <si>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</si>
  <si>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</si>
  <si>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</si>
  <si>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</si>
  <si>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</si>
  <si>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</si>
  <si>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</si>
  <si>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</si>
  <si>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</si>
  <si>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</si>
  <si>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</si>
  <si>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</si>
  <si>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</si>
  <si>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</si>
  <si>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</si>
  <si>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</si>
  <si>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</si>
  <si>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</si>
  <si>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</si>
  <si>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</si>
  <si>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</si>
  <si>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</si>
  <si>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</si>
  <si>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</si>
  <si>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</si>
  <si>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</si>
  <si>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</si>
  <si>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</si>
  <si>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</si>
  <si>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</si>
  <si>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</si>
  <si>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</si>
  <si>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</si>
  <si>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</si>
  <si>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</si>
  <si>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</si>
  <si>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</si>
  <si>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</si>
  <si>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</si>
  <si>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</si>
  <si>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</si>
  <si>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</si>
  <si>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</si>
  <si>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</si>
  <si>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</si>
  <si>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</si>
  <si>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</si>
  <si>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</si>
  <si>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</si>
  <si>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</si>
  <si>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</si>
  <si>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</si>
  <si>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</si>
  <si>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</si>
  <si>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</si>
  <si>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</si>
  <si>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</si>
  <si>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</si>
  <si>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</si>
  <si>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</si>
  <si>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</si>
  <si>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</si>
  <si>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</si>
  <si>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</si>
  <si>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</si>
  <si>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</si>
  <si>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</si>
  <si>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</si>
  <si>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</si>
  <si>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</si>
  <si>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</si>
  <si>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</si>
  <si>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</si>
  <si>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</si>
  <si>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</si>
  <si>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</si>
  <si>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</si>
  <si>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</si>
  <si>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</si>
  <si>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</si>
  <si>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</si>
  <si>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</si>
  <si>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</si>
  <si>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</si>
  <si>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</si>
  <si>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</si>
  <si>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</si>
  <si>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</si>
  <si>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</si>
  <si>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</si>
  <si>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</si>
  <si>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</si>
  <si>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</si>
  <si>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</si>
  <si>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</si>
  <si>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</si>
  <si>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</si>
  <si>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</si>
  <si>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</si>
  <si>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</si>
  <si>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</si>
  <si>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</si>
  <si>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</si>
  <si>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</si>
  <si>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</si>
  <si>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</si>
  <si>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</si>
  <si>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</si>
  <si>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</si>
  <si>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</si>
  <si>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</si>
  <si>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</si>
  <si>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</si>
  <si>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</si>
  <si>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</si>
  <si>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</si>
  <si>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</si>
  <si>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</si>
  <si>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</si>
  <si>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</si>
  <si>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</si>
  <si>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</si>
  <si>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</si>
  <si>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</si>
  <si>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</si>
  <si>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</si>
  <si>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</si>
  <si>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</si>
  <si>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</si>
  <si>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</si>
  <si>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</si>
  <si>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</si>
  <si>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</si>
  <si>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</si>
  <si>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</si>
  <si>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</si>
  <si>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</si>
  <si>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</si>
  <si>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</si>
  <si>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</si>
  <si>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</si>
  <si>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</si>
  <si>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</si>
  <si>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</si>
  <si>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</si>
  <si>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</si>
  <si>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</si>
  <si>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</si>
  <si>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</si>
  <si>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</si>
  <si>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</si>
  <si>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</si>
  <si>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</si>
  <si>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</si>
  <si>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</si>
  <si>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</si>
  <si>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</si>
  <si>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</si>
  <si>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</si>
  <si>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</si>
  <si>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</si>
  <si>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</si>
  <si>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</si>
  <si>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</si>
  <si>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</si>
  <si>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</si>
  <si>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</si>
  <si>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</si>
  <si>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</si>
  <si>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</si>
  <si>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</si>
  <si>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</si>
  <si>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</si>
  <si>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</si>
  <si>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</si>
  <si>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</si>
  <si>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</si>
  <si>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</si>
  <si>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</si>
  <si>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</si>
  <si>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</si>
  <si>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</si>
  <si>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</si>
  <si>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</si>
  <si>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</si>
  <si>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</si>
  <si>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</si>
  <si>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</si>
  <si>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</si>
  <si>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</si>
  <si>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</si>
  <si>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</si>
  <si>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</si>
  <si>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</si>
  <si>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</si>
  <si>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</si>
  <si>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</si>
  <si>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</si>
  <si>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</si>
  <si>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</si>
  <si>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</si>
  <si>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</si>
  <si>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</si>
  <si>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</si>
  <si>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</si>
  <si>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</si>
  <si>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</si>
  <si>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</si>
  <si>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</si>
  <si>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</si>
  <si>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</si>
  <si>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</si>
  <si>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</si>
  <si>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</si>
  <si>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</si>
  <si>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</si>
  <si>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</si>
  <si>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</si>
  <si>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</si>
  <si>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</si>
  <si>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</si>
  <si>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</si>
  <si>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</si>
  <si>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</si>
  <si>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</si>
  <si>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</si>
  <si>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</si>
  <si>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</si>
  <si>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</si>
  <si>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</si>
  <si>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</si>
  <si>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</si>
  <si>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</si>
  <si>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</si>
  <si>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</si>
  <si>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</si>
  <si>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</si>
  <si>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</si>
  <si>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</si>
  <si>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</si>
  <si>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</si>
  <si>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</si>
  <si>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</si>
  <si>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</si>
  <si>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</si>
  <si>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</si>
  <si>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</si>
  <si>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</si>
  <si>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</si>
  <si>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</si>
  <si>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</si>
  <si>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</si>
  <si>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</si>
  <si>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</si>
  <si>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</si>
  <si>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</si>
  <si>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</si>
  <si>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</si>
  <si>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</si>
  <si>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</si>
  <si>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</si>
  <si>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</si>
  <si>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</si>
  <si>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</si>
  <si>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</si>
  <si>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</si>
  <si>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</si>
  <si>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</si>
  <si>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</si>
  <si>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</si>
  <si>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</si>
  <si>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</si>
  <si>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</si>
  <si>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</si>
  <si>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</si>
  <si>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</si>
  <si>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</si>
  <si>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</si>
  <si>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</si>
  <si>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</si>
  <si>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</si>
  <si>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</si>
  <si>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</si>
  <si>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</si>
  <si>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</si>
  <si>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</si>
  <si>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</si>
  <si>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</si>
  <si>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</si>
  <si>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</si>
  <si>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</si>
  <si>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</si>
  <si>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</si>
  <si>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</si>
  <si>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</si>
  <si>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</si>
  <si>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</si>
  <si>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</si>
  <si>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</si>
  <si>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</si>
  <si>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</si>
  <si>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</si>
  <si>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</si>
  <si>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</si>
  <si>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</si>
  <si>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</si>
  <si>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</si>
  <si>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</si>
  <si>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</si>
  <si>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</si>
  <si>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</si>
  <si>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</si>
  <si>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</si>
  <si>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</si>
  <si>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</si>
  <si>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</si>
  <si>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</si>
  <si>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</si>
  <si>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</si>
  <si>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</si>
  <si>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</si>
  <si>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</si>
  <si>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</si>
  <si>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</si>
  <si>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</si>
  <si>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</si>
  <si>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</si>
  <si>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</si>
  <si>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</si>
  <si>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</si>
  <si>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</si>
  <si>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</si>
  <si>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</si>
  <si>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</si>
  <si>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</si>
  <si>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</si>
  <si>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</si>
  <si>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</si>
  <si>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</si>
  <si>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</si>
  <si>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</si>
  <si>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</si>
  <si>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</si>
  <si>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</si>
  <si>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</si>
  <si>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</si>
  <si>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</si>
  <si>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</si>
  <si>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</si>
  <si>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</si>
  <si>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</si>
  <si>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</si>
  <si>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</si>
  <si>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</si>
  <si>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</si>
  <si>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</si>
  <si>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</si>
  <si>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</si>
  <si>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</si>
  <si>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</si>
  <si>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</si>
  <si>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</si>
  <si>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</si>
  <si>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</si>
  <si>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</si>
  <si>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</si>
  <si>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</si>
  <si>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</si>
  <si>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</si>
  <si>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</si>
  <si>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</si>
  <si>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</si>
  <si>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</si>
  <si>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</si>
  <si>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</si>
  <si>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</si>
  <si>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</si>
  <si>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</si>
  <si>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</si>
  <si>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</si>
  <si>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</si>
  <si>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</si>
  <si>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</si>
  <si>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</si>
  <si>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</si>
  <si>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</si>
  <si>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</si>
  <si>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</si>
  <si>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</si>
  <si>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</si>
  <si>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</si>
  <si>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</si>
  <si>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</si>
  <si>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</si>
  <si>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</si>
  <si>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</si>
  <si>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</si>
  <si>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</si>
  <si>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</si>
  <si>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</si>
  <si>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</si>
  <si>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</si>
  <si>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</si>
  <si>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</si>
  <si>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</si>
  <si>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</si>
  <si>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</si>
  <si>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</si>
  <si>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</si>
  <si>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</si>
  <si>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</si>
  <si>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</si>
  <si>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</si>
  <si>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</si>
  <si>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</si>
  <si>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</si>
  <si>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</si>
  <si>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</si>
  <si>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</si>
  <si>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</si>
  <si>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</si>
  <si>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</si>
  <si>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</si>
  <si>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</si>
  <si>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</si>
  <si>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</si>
  <si>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</si>
  <si>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</si>
  <si>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</si>
  <si>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</si>
  <si>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</si>
  <si>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</si>
  <si>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</si>
  <si>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</si>
  <si>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</si>
  <si>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</si>
  <si>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</si>
  <si>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</si>
  <si>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</si>
  <si>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</si>
  <si>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</si>
  <si>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</si>
  <si>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</si>
  <si>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</si>
  <si>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</si>
  <si>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</si>
  <si>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</si>
  <si>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</si>
  <si>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</si>
  <si>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</si>
  <si>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</si>
  <si>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</si>
  <si>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</si>
  <si>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</si>
  <si>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</si>
  <si>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</si>
  <si>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</si>
  <si>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</si>
  <si>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</si>
  <si>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</si>
  <si>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</si>
  <si>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</si>
  <si>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</si>
  <si>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</si>
  <si>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</si>
  <si>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</si>
  <si>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</si>
  <si>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</si>
  <si>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</si>
  <si>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</si>
  <si>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</si>
  <si>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</si>
  <si>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</si>
  <si>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</si>
  <si>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</si>
  <si>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</si>
  <si>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</si>
  <si>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</si>
  <si>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</si>
  <si>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</si>
  <si>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</si>
  <si>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</si>
  <si>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</si>
  <si>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</si>
  <si>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</si>
  <si>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</si>
  <si>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</si>
  <si>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</si>
  <si>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Новгород-Сіверський районний суд Чернігівської області</t>
  </si>
  <si>
    <t>16000. Чернігівська область.м. Новгород-Сіверський</t>
  </si>
  <si>
    <t>вул. Гімназична</t>
  </si>
  <si>
    <t>10а</t>
  </si>
  <si>
    <t/>
  </si>
  <si>
    <t>А.І. Іващенко</t>
  </si>
  <si>
    <t>О.М. Савицький</t>
  </si>
  <si>
    <t>(04658) 3-15-06</t>
  </si>
  <si>
    <t>inbox@ns.cn.court.gov.ua</t>
  </si>
  <si>
    <t>(04658) 2-17-53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</si>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</sst>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 t="s">
        <v>2563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&amp;L5A3F4C58&amp;C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2</v>
      </c>
      <c r="F13" s="95">
        <f>SUM(F14:F42)</f>
        <v>2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1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1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1</v>
      </c>
      <c r="AQ13" s="95">
        <f>SUM(AQ14:AQ42)</f>
        <v>1</v>
      </c>
      <c r="AR13" s="95">
        <f>SUM(AR14:AR42)</f>
        <v>0</v>
      </c>
      <c r="AS13" s="95">
        <f>SUM(AS14:AS42)</f>
        <v>1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>
      <c r="A24" s="64">
        <v>12</v>
      </c>
      <c r="B24" s="6" t="s">
        <v>244</v>
      </c>
      <c r="C24" s="65" t="s">
        <v>245</v>
      </c>
      <c r="D24" s="65"/>
      <c r="E24" s="97">
        <v>1</v>
      </c>
      <c r="F24" s="97">
        <v>1</v>
      </c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>
        <v>1</v>
      </c>
      <c r="AJ24" s="97"/>
      <c r="AK24" s="97"/>
      <c r="AL24" s="97"/>
      <c r="AM24" s="97"/>
      <c r="AN24" s="97"/>
      <c r="AO24" s="97"/>
      <c r="AP24" s="97"/>
      <c r="AQ24" s="97">
        <v>1</v>
      </c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>
        <v>1</v>
      </c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>
        <v>1</v>
      </c>
      <c r="AQ26" s="97"/>
      <c r="AR26" s="97"/>
      <c r="AS26" s="97">
        <v>1</v>
      </c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9</v>
      </c>
      <c r="F43" s="95">
        <f>SUM(F44:F108)</f>
        <v>3</v>
      </c>
      <c r="G43" s="95">
        <f>SUM(G44:G108)</f>
        <v>0</v>
      </c>
      <c r="H43" s="95">
        <f>SUM(H44:H108)</f>
        <v>0</v>
      </c>
      <c r="I43" s="95">
        <f>SUM(I44:I108)</f>
        <v>6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4</v>
      </c>
      <c r="P43" s="95">
        <f>SUM(P44:P108)</f>
        <v>0</v>
      </c>
      <c r="Q43" s="95">
        <f>SUM(Q44:Q108)</f>
        <v>1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2</v>
      </c>
      <c r="AH43" s="95">
        <f>SUM(AH44:AH108)</f>
        <v>1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3</v>
      </c>
      <c r="F60" s="97"/>
      <c r="G60" s="97"/>
      <c r="H60" s="97"/>
      <c r="I60" s="97">
        <v>3</v>
      </c>
      <c r="J60" s="97"/>
      <c r="K60" s="97"/>
      <c r="L60" s="97">
        <v>1</v>
      </c>
      <c r="M60" s="97"/>
      <c r="N60" s="97"/>
      <c r="O60" s="97">
        <v>1</v>
      </c>
      <c r="P60" s="97"/>
      <c r="Q60" s="97">
        <v>1</v>
      </c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</v>
      </c>
      <c r="F61" s="97">
        <v>1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5</v>
      </c>
      <c r="F62" s="97">
        <v>2</v>
      </c>
      <c r="G62" s="97"/>
      <c r="H62" s="97"/>
      <c r="I62" s="97">
        <v>3</v>
      </c>
      <c r="J62" s="97"/>
      <c r="K62" s="97"/>
      <c r="L62" s="97"/>
      <c r="M62" s="97"/>
      <c r="N62" s="97"/>
      <c r="O62" s="97">
        <v>3</v>
      </c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>
        <v>1</v>
      </c>
      <c r="AH62" s="97">
        <v>1</v>
      </c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9</v>
      </c>
      <c r="F235" s="95">
        <f>SUM(F236:F280)</f>
        <v>9</v>
      </c>
      <c r="G235" s="95">
        <f>SUM(G236:G280)</f>
        <v>0</v>
      </c>
      <c r="H235" s="95">
        <f>SUM(H236:H280)</f>
        <v>0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1</v>
      </c>
      <c r="U235" s="95">
        <f>SUM(U236:U280)</f>
        <v>0</v>
      </c>
      <c r="V235" s="95">
        <f>SUM(V236:V280)</f>
        <v>0</v>
      </c>
      <c r="W235" s="95">
        <f>SUM(W236:W280)</f>
        <v>1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1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2</v>
      </c>
      <c r="AI235" s="95">
        <f>SUM(AI236:AI280)</f>
        <v>0</v>
      </c>
      <c r="AJ235" s="95">
        <f>SUM(AJ236:AJ280)</f>
        <v>0</v>
      </c>
      <c r="AK235" s="95">
        <f>SUM(AK236:AK280)</f>
        <v>3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0</v>
      </c>
      <c r="AR235" s="95">
        <f>SUM(AR236:AR280)</f>
        <v>1</v>
      </c>
      <c r="AS235" s="95">
        <f>SUM(AS236:AS280)</f>
        <v>0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2</v>
      </c>
      <c r="F236" s="97">
        <v>2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>
        <v>1</v>
      </c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 hidden="1">
      <c r="A237" s="64">
        <v>225</v>
      </c>
      <c r="B237" s="6" t="s">
        <v>488</v>
      </c>
      <c r="C237" s="65" t="s">
        <v>487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2</v>
      </c>
      <c r="F238" s="97">
        <v>2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</v>
      </c>
      <c r="U238" s="97"/>
      <c r="V238" s="97"/>
      <c r="W238" s="97">
        <v>1</v>
      </c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</v>
      </c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3</v>
      </c>
      <c r="F239" s="97">
        <v>3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v>1</v>
      </c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>
        <v>1</v>
      </c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>
        <v>1</v>
      </c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>
      <c r="A261" s="64">
        <v>249</v>
      </c>
      <c r="B261" s="6" t="s">
        <v>518</v>
      </c>
      <c r="C261" s="65" t="s">
        <v>517</v>
      </c>
      <c r="D261" s="65"/>
      <c r="E261" s="97">
        <v>1</v>
      </c>
      <c r="F261" s="97">
        <v>1</v>
      </c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>
        <v>1</v>
      </c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>
        <v>1</v>
      </c>
      <c r="AQ261" s="97"/>
      <c r="AR261" s="97">
        <v>1</v>
      </c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2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2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2</v>
      </c>
      <c r="F500" s="97"/>
      <c r="G500" s="97"/>
      <c r="H500" s="97"/>
      <c r="I500" s="97">
        <v>2</v>
      </c>
      <c r="J500" s="97"/>
      <c r="K500" s="97"/>
      <c r="L500" s="97"/>
      <c r="M500" s="97"/>
      <c r="N500" s="97"/>
      <c r="O500" s="97"/>
      <c r="P500" s="97"/>
      <c r="Q500" s="97"/>
      <c r="R500" s="97">
        <v>2</v>
      </c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 hidden="1">
      <c r="A567" s="64">
        <v>555</v>
      </c>
      <c r="B567" s="6" t="s">
        <v>896</v>
      </c>
      <c r="C567" s="65" t="s">
        <v>897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1</v>
      </c>
      <c r="F577" s="97">
        <v>1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1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1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2</v>
      </c>
      <c r="F589" s="97">
        <v>2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>
        <v>1</v>
      </c>
      <c r="AE589" s="97"/>
      <c r="AF589" s="97"/>
      <c r="AG589" s="97"/>
      <c r="AH589" s="97">
        <v>1</v>
      </c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3</v>
      </c>
      <c r="F637" s="95">
        <f>SUM(F639:F701)</f>
        <v>3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1</v>
      </c>
      <c r="AC637" s="95">
        <f>SUM(AC639:AC701)</f>
        <v>0</v>
      </c>
      <c r="AD637" s="95">
        <f>SUM(AD639:AD701)</f>
        <v>1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1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3</v>
      </c>
      <c r="F638" s="95">
        <f>SUM(F639:F678)</f>
        <v>3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1</v>
      </c>
      <c r="AC638" s="95">
        <f>SUM(AC639:AC678)</f>
        <v>0</v>
      </c>
      <c r="AD638" s="95">
        <f>SUM(AD639:AD678)</f>
        <v>1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1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</v>
      </c>
      <c r="F650" s="97">
        <v>1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>
        <v>1</v>
      </c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>
        <v>1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>
        <v>1</v>
      </c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>
        <v>1</v>
      </c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7</v>
      </c>
      <c r="F871" s="95">
        <f>SUM(F872:F936)</f>
        <v>7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6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5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6</v>
      </c>
      <c r="F912" s="97">
        <v>6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5</v>
      </c>
      <c r="AE912" s="97"/>
      <c r="AF912" s="97"/>
      <c r="AG912" s="97"/>
      <c r="AH912" s="97"/>
      <c r="AI912" s="97"/>
      <c r="AJ912" s="97"/>
      <c r="AK912" s="97">
        <v>1</v>
      </c>
      <c r="AL912" s="97"/>
      <c r="AM912" s="97"/>
      <c r="AN912" s="97"/>
      <c r="AO912" s="97"/>
      <c r="AP912" s="97"/>
      <c r="AQ912" s="97"/>
      <c r="AR912" s="97"/>
      <c r="AS912" s="97">
        <v>4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>
      <c r="A914" s="64">
        <v>902</v>
      </c>
      <c r="B914" s="6" t="s">
        <v>2342</v>
      </c>
      <c r="C914" s="65" t="s">
        <v>2341</v>
      </c>
      <c r="D914" s="65"/>
      <c r="E914" s="97">
        <v>1</v>
      </c>
      <c r="F914" s="97">
        <v>1</v>
      </c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>
        <v>1</v>
      </c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>
        <v>1</v>
      </c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1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>
      <c r="A968" s="64">
        <v>956</v>
      </c>
      <c r="B968" s="6" t="s">
        <v>1392</v>
      </c>
      <c r="C968" s="65" t="s">
        <v>1390</v>
      </c>
      <c r="D968" s="65"/>
      <c r="E968" s="97">
        <v>1</v>
      </c>
      <c r="F968" s="97">
        <v>1</v>
      </c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>
        <v>1</v>
      </c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38</v>
      </c>
      <c r="F1686" s="144">
        <f>SUM(F13,F43,F109,F131,F153,F235,F281,F411,F462,F529,F540,F584,F637,F702,F728,F794,F810,F871,F937,F1044,F1073:F1685)</f>
        <v>30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8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1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4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2</v>
      </c>
      <c r="S1686" s="144">
        <f>SUM(S13,S43,S109,S131,S153,S235,S281,S411,S462,S529,S540,S584,S637,S702,S728,S794,S810,S871,S937,S1044,S1073:S1685)</f>
        <v>1</v>
      </c>
      <c r="T1686" s="144">
        <f>SUM(T13,T43,T109,T131,T153,T235,T281,T411,T462,T529,T540,T584,T637,T702,T728,T794,T810,T871,T937,T1044,T1073:T1685)</f>
        <v>1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0</v>
      </c>
      <c r="Y1686" s="144">
        <f>SUM(Y13,Y43,Y109,Y131,Y153,Y235,Y281,Y411,Y462,Y529,Y540,Y584,Y637,Y702,Y728,Y794,Y810,Y871,Y937,Y1044,Y1073:Y1685)</f>
        <v>0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2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9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3</v>
      </c>
      <c r="AH1686" s="144">
        <f>SUM(AH13,AH43,AH109,AH131,AH153,AH235,AH281,AH411,AH462,AH529,AH540,AH584,AH637,AH702,AH728,AH794,AH810,AH871,AH937,AH1044,AH1073:AH1685)</f>
        <v>6</v>
      </c>
      <c r="AI1686" s="144">
        <f>SUM(AI13,AI43,AI109,AI131,AI153,AI235,AI281,AI411,AI462,AI529,AI540,AI584,AI637,AI702,AI728,AI794,AI810,AI871,AI937,AI1044,AI1073:AI1685)</f>
        <v>1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7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2</v>
      </c>
      <c r="AQ1686" s="144">
        <f>SUM(AQ13,AQ43,AQ109,AQ131,AQ153,AQ235,AQ281,AQ411,AQ462,AQ529,AQ540,AQ584,AQ637,AQ702,AQ728,AQ794,AQ810,AQ871,AQ937,AQ1044,AQ1073:AQ1685)</f>
        <v>1</v>
      </c>
      <c r="AR1686" s="144">
        <f>SUM(AR13,AR43,AR109,AR131,AR153,AR235,AR281,AR411,AR462,AR529,AR540,AR584,AR637,AR702,AR728,AR794,AR810,AR871,AR937,AR1044,AR1073:AR1685)</f>
        <v>2</v>
      </c>
      <c r="AS1686" s="144">
        <f>SUM(AS13,AS43,AS109,AS131,AS153,AS235,AS281,AS411,AS462,AS529,AS540,AS584,AS637,AS702,AS728,AS794,AS810,AS871,AS937,AS1044,AS1073:AS1685)</f>
        <v>6</v>
      </c>
      <c r="AT1686" s="144">
        <f>SUM(AT13,AT43,AT109,AT131,AT153,AT235,AT281,AT411,AT462,AT529,AT540,AT584,AT637,AT702,AT728,AT794,AT810,AT871,AT937,AT1044,AT1073:AT1685)</f>
        <v>1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23</v>
      </c>
      <c r="F1687" s="97">
        <v>17</v>
      </c>
      <c r="G1687" s="97"/>
      <c r="H1687" s="97"/>
      <c r="I1687" s="97">
        <v>6</v>
      </c>
      <c r="J1687" s="97"/>
      <c r="K1687" s="97"/>
      <c r="L1687" s="97">
        <v>1</v>
      </c>
      <c r="M1687" s="97"/>
      <c r="N1687" s="97"/>
      <c r="O1687" s="97">
        <v>4</v>
      </c>
      <c r="P1687" s="97"/>
      <c r="Q1687" s="97">
        <v>1</v>
      </c>
      <c r="R1687" s="97"/>
      <c r="S1687" s="97">
        <v>1</v>
      </c>
      <c r="T1687" s="97"/>
      <c r="U1687" s="97"/>
      <c r="V1687" s="97"/>
      <c r="W1687" s="97"/>
      <c r="X1687" s="97"/>
      <c r="Y1687" s="97"/>
      <c r="Z1687" s="97"/>
      <c r="AA1687" s="97"/>
      <c r="AB1687" s="97">
        <v>1</v>
      </c>
      <c r="AC1687" s="97"/>
      <c r="AD1687" s="97">
        <v>7</v>
      </c>
      <c r="AE1687" s="97"/>
      <c r="AF1687" s="97"/>
      <c r="AG1687" s="97">
        <v>3</v>
      </c>
      <c r="AH1687" s="97">
        <v>4</v>
      </c>
      <c r="AI1687" s="97"/>
      <c r="AJ1687" s="97"/>
      <c r="AK1687" s="97">
        <v>1</v>
      </c>
      <c r="AL1687" s="97"/>
      <c r="AM1687" s="97"/>
      <c r="AN1687" s="97"/>
      <c r="AO1687" s="97"/>
      <c r="AP1687" s="97">
        <v>1</v>
      </c>
      <c r="AQ1687" s="97"/>
      <c r="AR1687" s="97">
        <v>1</v>
      </c>
      <c r="AS1687" s="97">
        <v>5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2564</v>
      </c>
      <c r="E1688" s="132">
        <v>4</v>
      </c>
      <c r="F1688" s="97">
        <v>4</v>
      </c>
      <c r="G1688" s="97"/>
      <c r="H1688" s="97"/>
      <c r="I1688" s="97"/>
      <c r="J1688" s="97"/>
      <c r="K1688" s="97"/>
      <c r="L1688" s="97"/>
      <c r="M1688" s="97"/>
      <c r="N1688" s="97"/>
      <c r="O1688" s="97"/>
      <c r="P1688" s="97"/>
      <c r="Q1688" s="97"/>
      <c r="R1688" s="97"/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>
        <v>1</v>
      </c>
      <c r="AC1688" s="97"/>
      <c r="AD1688" s="97">
        <v>1</v>
      </c>
      <c r="AE1688" s="97"/>
      <c r="AF1688" s="97"/>
      <c r="AG1688" s="97"/>
      <c r="AH1688" s="97">
        <v>1</v>
      </c>
      <c r="AI1688" s="97"/>
      <c r="AJ1688" s="97"/>
      <c r="AK1688" s="97">
        <v>1</v>
      </c>
      <c r="AL1688" s="97"/>
      <c r="AM1688" s="97"/>
      <c r="AN1688" s="97"/>
      <c r="AO1688" s="97"/>
      <c r="AP1688" s="97">
        <v>1</v>
      </c>
      <c r="AQ1688" s="97"/>
      <c r="AR1688" s="97">
        <v>1</v>
      </c>
      <c r="AS1688" s="97">
        <v>1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2564</v>
      </c>
      <c r="E1689" s="133">
        <v>10</v>
      </c>
      <c r="F1689" s="97">
        <v>8</v>
      </c>
      <c r="G1689" s="97"/>
      <c r="H1689" s="97"/>
      <c r="I1689" s="97">
        <v>2</v>
      </c>
      <c r="J1689" s="97"/>
      <c r="K1689" s="97"/>
      <c r="L1689" s="97"/>
      <c r="M1689" s="97"/>
      <c r="N1689" s="97"/>
      <c r="O1689" s="97"/>
      <c r="P1689" s="97"/>
      <c r="Q1689" s="97"/>
      <c r="R1689" s="97">
        <v>2</v>
      </c>
      <c r="S1689" s="97"/>
      <c r="T1689" s="97">
        <v>1</v>
      </c>
      <c r="U1689" s="97"/>
      <c r="V1689" s="97"/>
      <c r="W1689" s="97">
        <v>1</v>
      </c>
      <c r="X1689" s="97"/>
      <c r="Y1689" s="97"/>
      <c r="Z1689" s="97"/>
      <c r="AA1689" s="97"/>
      <c r="AB1689" s="97"/>
      <c r="AC1689" s="97"/>
      <c r="AD1689" s="97">
        <v>1</v>
      </c>
      <c r="AE1689" s="97"/>
      <c r="AF1689" s="97"/>
      <c r="AG1689" s="97"/>
      <c r="AH1689" s="97">
        <v>1</v>
      </c>
      <c r="AI1689" s="97"/>
      <c r="AJ1689" s="97"/>
      <c r="AK1689" s="97">
        <v>5</v>
      </c>
      <c r="AL1689" s="97"/>
      <c r="AM1689" s="97"/>
      <c r="AN1689" s="97"/>
      <c r="AO1689" s="97"/>
      <c r="AP1689" s="97"/>
      <c r="AQ1689" s="97"/>
      <c r="AR1689" s="97"/>
      <c r="AS1689" s="97"/>
      <c r="AT1689" s="97">
        <v>1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2564</v>
      </c>
      <c r="E1690" s="132">
        <v>1</v>
      </c>
      <c r="F1690" s="97">
        <v>1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>
        <v>1</v>
      </c>
      <c r="AJ1690" s="97"/>
      <c r="AK1690" s="97"/>
      <c r="AL1690" s="97"/>
      <c r="AM1690" s="97"/>
      <c r="AN1690" s="97"/>
      <c r="AO1690" s="97"/>
      <c r="AP1690" s="97"/>
      <c r="AQ1690" s="97">
        <v>1</v>
      </c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2564</v>
      </c>
      <c r="E1691" s="132">
        <v>1</v>
      </c>
      <c r="F1691" s="97"/>
      <c r="G1691" s="97"/>
      <c r="H1691" s="97"/>
      <c r="I1691" s="97">
        <v>1</v>
      </c>
      <c r="J1691" s="97"/>
      <c r="K1691" s="97"/>
      <c r="L1691" s="97"/>
      <c r="M1691" s="97"/>
      <c r="N1691" s="97"/>
      <c r="O1691" s="97">
        <v>1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2564</v>
      </c>
      <c r="E1692" s="132">
        <v>3</v>
      </c>
      <c r="F1692" s="97">
        <v>3</v>
      </c>
      <c r="G1692" s="97"/>
      <c r="H1692" s="97"/>
      <c r="I1692" s="97"/>
      <c r="J1692" s="97"/>
      <c r="K1692" s="97"/>
      <c r="L1692" s="97"/>
      <c r="M1692" s="97"/>
      <c r="N1692" s="97"/>
      <c r="O1692" s="97"/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/>
      <c r="AI1692" s="97"/>
      <c r="AJ1692" s="97"/>
      <c r="AK1692" s="97">
        <v>2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2564</v>
      </c>
      <c r="AO1699" s="46" t="s">
        <v>2564</v>
      </c>
      <c r="AP1699" s="46" t="s">
        <v>2564</v>
      </c>
      <c r="AQ1699" s="80" t="s">
        <v>2564</v>
      </c>
      <c r="AS1699" s="196" t="s">
        <v>2565</v>
      </c>
      <c r="AT1699" s="196"/>
      <c r="AU1699" s="196"/>
      <c r="AV1699" s="196"/>
    </row>
    <row r="1700" spans="38:48" ht="19.5" customHeight="1">
      <c r="AL1700" s="39" t="s">
        <v>2564</v>
      </c>
      <c r="AM1700" s="39" t="s">
        <v>2564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2564</v>
      </c>
      <c r="AN1701" s="193"/>
      <c r="AO1701" s="193"/>
      <c r="AP1701" s="193"/>
      <c r="AQ1701" s="193"/>
      <c r="AR1701" s="38" t="s">
        <v>2564</v>
      </c>
      <c r="AS1701" s="197" t="s">
        <v>2566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2564</v>
      </c>
      <c r="AN1703" s="41" t="s">
        <v>2564</v>
      </c>
      <c r="AO1703" s="42" t="s">
        <v>2564</v>
      </c>
      <c r="AP1703" s="42" t="s">
        <v>2564</v>
      </c>
      <c r="AQ1703" s="42" t="s">
        <v>2564</v>
      </c>
      <c r="AR1703" s="42" t="s">
        <v>2564</v>
      </c>
      <c r="AS1703" s="42" t="s">
        <v>2564</v>
      </c>
      <c r="AT1703" s="43" t="s">
        <v>2564</v>
      </c>
      <c r="AU1703" s="43" t="s">
        <v>2564</v>
      </c>
      <c r="AV1703" s="42" t="s">
        <v>2564</v>
      </c>
    </row>
    <row r="1704" spans="38:48" ht="15.75" customHeight="1">
      <c r="AL1704" s="41" t="s">
        <v>134</v>
      </c>
      <c r="AN1704" s="190" t="s">
        <v>2567</v>
      </c>
      <c r="AO1704" s="190"/>
      <c r="AP1704" s="190"/>
      <c r="AQ1704" s="190"/>
      <c r="AS1704" s="47" t="s">
        <v>2564</v>
      </c>
      <c r="AT1704" s="47" t="s">
        <v>2564</v>
      </c>
      <c r="AU1704" s="47" t="s">
        <v>2564</v>
      </c>
      <c r="AV1704" s="125"/>
    </row>
    <row r="1705" spans="38:48" ht="12.75" customHeight="1">
      <c r="AL1705" s="47" t="s">
        <v>135</v>
      </c>
      <c r="AN1705" s="126"/>
      <c r="AO1705" s="191" t="s">
        <v>2568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2569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2570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7" r:id="rId1"/>
  <headerFooter>
    <oddFooter>&amp;L5A3F4C58&amp;C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 t="s">
        <v>2563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&amp;L5A3F4C58&amp;C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2564</v>
      </c>
      <c r="C4" s="137"/>
      <c r="D4" s="137"/>
    </row>
    <row r="5" spans="1:71" ht="12.75" customHeight="1" hidden="1">
      <c r="A5" s="130"/>
      <c r="B5" s="138" t="s">
        <v>2564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2</v>
      </c>
      <c r="F13" s="95">
        <f>SUM(F14:F42)</f>
        <v>2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2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2</v>
      </c>
      <c r="AL13" s="95">
        <f>SUM(AL14:AL42)</f>
        <v>2</v>
      </c>
      <c r="AM13" s="95">
        <f>SUM(AM14:AM42)</f>
        <v>0</v>
      </c>
      <c r="AN13" s="95">
        <f>SUM(AN14:AN42)</f>
        <v>0</v>
      </c>
      <c r="AO13" s="95">
        <f>SUM(AO14:AO42)</f>
        <v>1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1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2</v>
      </c>
      <c r="AZ13" s="95">
        <f>SUM(AZ14:AZ42)</f>
        <v>1</v>
      </c>
      <c r="BA13" s="95">
        <f>SUM(BA14:BA42)</f>
        <v>1</v>
      </c>
      <c r="BB13" s="95">
        <f>SUM(BB14:BB42)</f>
        <v>0</v>
      </c>
      <c r="BC13" s="95">
        <f>SUM(BC14:BC42)</f>
        <v>1</v>
      </c>
      <c r="BD13" s="95">
        <f>SUM(BD14:BD42)</f>
        <v>0</v>
      </c>
      <c r="BE13" s="95">
        <f>SUM(BE14:BE42)</f>
        <v>1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1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1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>
      <c r="A24" s="64">
        <v>12</v>
      </c>
      <c r="B24" s="6" t="s">
        <v>244</v>
      </c>
      <c r="C24" s="65" t="s">
        <v>245</v>
      </c>
      <c r="D24" s="65"/>
      <c r="E24" s="95">
        <v>1</v>
      </c>
      <c r="F24" s="97">
        <v>1</v>
      </c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>
        <v>1</v>
      </c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>
        <v>1</v>
      </c>
      <c r="AL24" s="95">
        <v>1</v>
      </c>
      <c r="AM24" s="95"/>
      <c r="AN24" s="95"/>
      <c r="AO24" s="97"/>
      <c r="AP24" s="97"/>
      <c r="AQ24" s="97"/>
      <c r="AR24" s="97"/>
      <c r="AS24" s="97">
        <v>1</v>
      </c>
      <c r="AT24" s="95"/>
      <c r="AU24" s="95"/>
      <c r="AV24" s="97"/>
      <c r="AW24" s="95"/>
      <c r="AX24" s="97"/>
      <c r="AY24" s="97">
        <v>1</v>
      </c>
      <c r="AZ24" s="97">
        <v>1</v>
      </c>
      <c r="BA24" s="97"/>
      <c r="BB24" s="97"/>
      <c r="BC24" s="95"/>
      <c r="BD24" s="95"/>
      <c r="BE24" s="95">
        <v>1</v>
      </c>
      <c r="BF24" s="95"/>
      <c r="BG24" s="97"/>
      <c r="BH24" s="97"/>
      <c r="BI24" s="97"/>
      <c r="BJ24" s="97">
        <v>1</v>
      </c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>
        <v>1</v>
      </c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>
        <v>1</v>
      </c>
      <c r="AL26" s="95">
        <v>1</v>
      </c>
      <c r="AM26" s="95"/>
      <c r="AN26" s="95"/>
      <c r="AO26" s="97">
        <v>1</v>
      </c>
      <c r="AP26" s="97"/>
      <c r="AQ26" s="97"/>
      <c r="AR26" s="97"/>
      <c r="AS26" s="97"/>
      <c r="AT26" s="95"/>
      <c r="AU26" s="95"/>
      <c r="AV26" s="95"/>
      <c r="AW26" s="145"/>
      <c r="AX26" s="129"/>
      <c r="AY26" s="129">
        <v>1</v>
      </c>
      <c r="AZ26" s="129"/>
      <c r="BA26" s="129">
        <v>1</v>
      </c>
      <c r="BB26" s="129"/>
      <c r="BC26" s="145">
        <v>1</v>
      </c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>
        <v>1</v>
      </c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3</v>
      </c>
      <c r="F43" s="95">
        <f>SUM(F44:F108)</f>
        <v>3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3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3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2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1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 hidden="1">
      <c r="A60" s="64">
        <v>48</v>
      </c>
      <c r="B60" s="6" t="s">
        <v>276</v>
      </c>
      <c r="C60" s="65" t="s">
        <v>277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>
        <v>1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1</v>
      </c>
      <c r="AL61" s="95"/>
      <c r="AM61" s="95"/>
      <c r="AN61" s="95"/>
      <c r="AO61" s="97"/>
      <c r="AP61" s="97"/>
      <c r="AQ61" s="97"/>
      <c r="AR61" s="97"/>
      <c r="AS61" s="97">
        <v>1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2</v>
      </c>
      <c r="F62" s="97">
        <v>2</v>
      </c>
      <c r="G62" s="97"/>
      <c r="H62" s="95"/>
      <c r="I62" s="95"/>
      <c r="J62" s="97"/>
      <c r="K62" s="97"/>
      <c r="L62" s="97">
        <v>1</v>
      </c>
      <c r="M62" s="97"/>
      <c r="N62" s="95"/>
      <c r="O62" s="97"/>
      <c r="P62" s="97"/>
      <c r="Q62" s="95"/>
      <c r="R62" s="97">
        <v>2</v>
      </c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>
        <v>2</v>
      </c>
      <c r="AL62" s="95"/>
      <c r="AM62" s="95"/>
      <c r="AN62" s="95"/>
      <c r="AO62" s="97"/>
      <c r="AP62" s="97"/>
      <c r="AQ62" s="97"/>
      <c r="AR62" s="97">
        <v>1</v>
      </c>
      <c r="AS62" s="97">
        <v>1</v>
      </c>
      <c r="AT62" s="95"/>
      <c r="AU62" s="95"/>
      <c r="AV62" s="97"/>
      <c r="AW62" s="95"/>
      <c r="AX62" s="97">
        <v>1</v>
      </c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9</v>
      </c>
      <c r="F235" s="95">
        <f>SUM(F236:F280)</f>
        <v>9</v>
      </c>
      <c r="G235" s="95">
        <f>SUM(G236:G280)</f>
        <v>0</v>
      </c>
      <c r="H235" s="95">
        <f>SUM(H236:H280)</f>
        <v>2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2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1</v>
      </c>
      <c r="Q235" s="95">
        <f>SUM(Q236:Q280)</f>
        <v>1</v>
      </c>
      <c r="R235" s="95">
        <f>SUM(R236:R280)</f>
        <v>5</v>
      </c>
      <c r="S235" s="95">
        <f>SUM(S236:S280)</f>
        <v>2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1</v>
      </c>
      <c r="AJ235" s="95">
        <f>SUM(AJ236:AJ280)</f>
        <v>1</v>
      </c>
      <c r="AK235" s="95">
        <f>SUM(AK236:AK280)</f>
        <v>5</v>
      </c>
      <c r="AL235" s="95">
        <f>SUM(AL236:AL280)</f>
        <v>1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1</v>
      </c>
      <c r="AR235" s="95">
        <f>SUM(AR236:AR280)</f>
        <v>5</v>
      </c>
      <c r="AS235" s="95">
        <f>SUM(AS236:AS280)</f>
        <v>3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3</v>
      </c>
      <c r="AX235" s="95">
        <f>SUM(AX236:AX280)</f>
        <v>0</v>
      </c>
      <c r="AY235" s="95">
        <f>SUM(AY236:AY280)</f>
        <v>1</v>
      </c>
      <c r="AZ235" s="95">
        <f>SUM(AZ236:AZ280)</f>
        <v>1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1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1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2</v>
      </c>
      <c r="F236" s="97">
        <v>2</v>
      </c>
      <c r="G236" s="97"/>
      <c r="H236" s="95">
        <v>1</v>
      </c>
      <c r="I236" s="95"/>
      <c r="J236" s="97"/>
      <c r="K236" s="97"/>
      <c r="L236" s="97">
        <v>2</v>
      </c>
      <c r="M236" s="97"/>
      <c r="N236" s="95"/>
      <c r="O236" s="97"/>
      <c r="P236" s="97"/>
      <c r="Q236" s="95"/>
      <c r="R236" s="97">
        <v>2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2</v>
      </c>
      <c r="AL236" s="95"/>
      <c r="AM236" s="95"/>
      <c r="AN236" s="95"/>
      <c r="AO236" s="97"/>
      <c r="AP236" s="97"/>
      <c r="AQ236" s="97"/>
      <c r="AR236" s="97">
        <v>1</v>
      </c>
      <c r="AS236" s="97">
        <v>1</v>
      </c>
      <c r="AT236" s="95"/>
      <c r="AU236" s="95"/>
      <c r="AV236" s="97"/>
      <c r="AW236" s="95">
        <v>2</v>
      </c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 hidden="1">
      <c r="A237" s="64">
        <v>225</v>
      </c>
      <c r="B237" s="6" t="s">
        <v>488</v>
      </c>
      <c r="C237" s="65" t="s">
        <v>487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2</v>
      </c>
      <c r="F238" s="97">
        <v>2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>
        <v>2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</v>
      </c>
      <c r="AL238" s="95">
        <v>1</v>
      </c>
      <c r="AM238" s="95"/>
      <c r="AN238" s="95"/>
      <c r="AO238" s="97"/>
      <c r="AP238" s="97"/>
      <c r="AQ238" s="97"/>
      <c r="AR238" s="97">
        <v>2</v>
      </c>
      <c r="AS238" s="97"/>
      <c r="AT238" s="95"/>
      <c r="AU238" s="95"/>
      <c r="AV238" s="97"/>
      <c r="AW238" s="95">
        <v>1</v>
      </c>
      <c r="AX238" s="97"/>
      <c r="AY238" s="97">
        <v>1</v>
      </c>
      <c r="AZ238" s="97">
        <v>1</v>
      </c>
      <c r="BA238" s="97"/>
      <c r="BB238" s="97"/>
      <c r="BC238" s="95"/>
      <c r="BD238" s="95"/>
      <c r="BE238" s="95">
        <v>1</v>
      </c>
      <c r="BF238" s="95"/>
      <c r="BG238" s="97"/>
      <c r="BH238" s="97"/>
      <c r="BI238" s="97"/>
      <c r="BJ238" s="97">
        <v>1</v>
      </c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3</v>
      </c>
      <c r="F239" s="97">
        <v>3</v>
      </c>
      <c r="G239" s="97"/>
      <c r="H239" s="95">
        <v>1</v>
      </c>
      <c r="I239" s="95"/>
      <c r="J239" s="97"/>
      <c r="K239" s="97"/>
      <c r="L239" s="97"/>
      <c r="M239" s="97"/>
      <c r="N239" s="95"/>
      <c r="O239" s="97"/>
      <c r="P239" s="97">
        <v>1</v>
      </c>
      <c r="Q239" s="95">
        <v>1</v>
      </c>
      <c r="R239" s="97">
        <v>1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>
        <v>1</v>
      </c>
      <c r="AH239" s="97"/>
      <c r="AI239" s="97"/>
      <c r="AJ239" s="97">
        <v>1</v>
      </c>
      <c r="AK239" s="97">
        <v>1</v>
      </c>
      <c r="AL239" s="95"/>
      <c r="AM239" s="95"/>
      <c r="AN239" s="95"/>
      <c r="AO239" s="97"/>
      <c r="AP239" s="97"/>
      <c r="AQ239" s="97"/>
      <c r="AR239" s="97">
        <v>1</v>
      </c>
      <c r="AS239" s="97">
        <v>2</v>
      </c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>
        <v>1</v>
      </c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>
        <v>1</v>
      </c>
      <c r="AJ244" s="97"/>
      <c r="AK244" s="97"/>
      <c r="AL244" s="95"/>
      <c r="AM244" s="95"/>
      <c r="AN244" s="95"/>
      <c r="AO244" s="97"/>
      <c r="AP244" s="97"/>
      <c r="AQ244" s="97"/>
      <c r="AR244" s="97">
        <v>1</v>
      </c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>
      <c r="A261" s="64">
        <v>249</v>
      </c>
      <c r="B261" s="6" t="s">
        <v>518</v>
      </c>
      <c r="C261" s="65" t="s">
        <v>517</v>
      </c>
      <c r="D261" s="65"/>
      <c r="E261" s="95">
        <v>1</v>
      </c>
      <c r="F261" s="97">
        <v>1</v>
      </c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>
        <v>1</v>
      </c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>
        <v>1</v>
      </c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>
        <v>1</v>
      </c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1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1</v>
      </c>
      <c r="AZ540" s="95">
        <f>SUM(AZ541:AZ583)</f>
        <v>0</v>
      </c>
      <c r="BA540" s="95">
        <f>SUM(BA541:BA583)</f>
        <v>1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1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1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1</v>
      </c>
      <c r="F577" s="97">
        <v>1</v>
      </c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>
        <v>1</v>
      </c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5">
        <v>1</v>
      </c>
      <c r="AM577" s="95"/>
      <c r="AN577" s="95"/>
      <c r="AO577" s="97"/>
      <c r="AP577" s="97"/>
      <c r="AQ577" s="97"/>
      <c r="AR577" s="97"/>
      <c r="AS577" s="97">
        <v>1</v>
      </c>
      <c r="AT577" s="95"/>
      <c r="AU577" s="95"/>
      <c r="AV577" s="97"/>
      <c r="AW577" s="95"/>
      <c r="AX577" s="97"/>
      <c r="AY577" s="97">
        <v>1</v>
      </c>
      <c r="AZ577" s="97"/>
      <c r="BA577" s="97">
        <v>1</v>
      </c>
      <c r="BB577" s="97"/>
      <c r="BC577" s="95"/>
      <c r="BD577" s="95"/>
      <c r="BE577" s="95">
        <v>1</v>
      </c>
      <c r="BF577" s="95"/>
      <c r="BG577" s="97"/>
      <c r="BH577" s="97"/>
      <c r="BI577" s="97"/>
      <c r="BJ577" s="97">
        <v>1</v>
      </c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1</v>
      </c>
      <c r="T584" s="95">
        <f>SUM(T585:T636)</f>
        <v>1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1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2</v>
      </c>
      <c r="F589" s="97">
        <v>2</v>
      </c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>
        <v>1</v>
      </c>
      <c r="T589" s="97">
        <v>1</v>
      </c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>
        <v>1</v>
      </c>
      <c r="AJ589" s="97"/>
      <c r="AK589" s="97">
        <v>1</v>
      </c>
      <c r="AL589" s="95"/>
      <c r="AM589" s="95"/>
      <c r="AN589" s="95"/>
      <c r="AO589" s="97"/>
      <c r="AP589" s="97"/>
      <c r="AQ589" s="97"/>
      <c r="AR589" s="97">
        <v>1</v>
      </c>
      <c r="AS589" s="97">
        <v>1</v>
      </c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3</v>
      </c>
      <c r="F637" s="95">
        <f>SUM(F639:F701)</f>
        <v>3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3</v>
      </c>
      <c r="S637" s="95">
        <f>SUM(S639:S701)</f>
        <v>0</v>
      </c>
      <c r="T637" s="95">
        <f>SUM(T639:T701)</f>
        <v>0</v>
      </c>
      <c r="U637" s="95">
        <f>SUM(U639:U701)</f>
        <v>1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2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1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3</v>
      </c>
      <c r="F638" s="95">
        <f>SUM(F639:F678)</f>
        <v>3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3</v>
      </c>
      <c r="S638" s="95">
        <f>SUM(S639:S678)</f>
        <v>0</v>
      </c>
      <c r="T638" s="95">
        <f>SUM(T639:T678)</f>
        <v>0</v>
      </c>
      <c r="U638" s="95">
        <f>SUM(U639:U678)</f>
        <v>1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2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1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</v>
      </c>
      <c r="F650" s="97">
        <v>1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1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5"/>
      <c r="AM650" s="95"/>
      <c r="AN650" s="95"/>
      <c r="AO650" s="97"/>
      <c r="AP650" s="97"/>
      <c r="AQ650" s="97"/>
      <c r="AR650" s="97"/>
      <c r="AS650" s="97">
        <v>1</v>
      </c>
      <c r="AT650" s="95"/>
      <c r="AU650" s="95"/>
      <c r="AV650" s="97"/>
      <c r="AW650" s="95"/>
      <c r="AX650" s="97">
        <v>1</v>
      </c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>
        <v>1</v>
      </c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</v>
      </c>
      <c r="F653" s="97">
        <v>1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1</v>
      </c>
      <c r="S653" s="97"/>
      <c r="T653" s="97"/>
      <c r="U653" s="97">
        <v>1</v>
      </c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>
        <v>1</v>
      </c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1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>
        <v>1</v>
      </c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/>
      <c r="AP786" s="97"/>
      <c r="AQ786" s="97"/>
      <c r="AR786" s="97"/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1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1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1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>
        <v>1</v>
      </c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>
        <v>1</v>
      </c>
      <c r="AJ855" s="97"/>
      <c r="AK855" s="97"/>
      <c r="AL855" s="95"/>
      <c r="AM855" s="95"/>
      <c r="AN855" s="95"/>
      <c r="AO855" s="97">
        <v>1</v>
      </c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7</v>
      </c>
      <c r="F871" s="95">
        <f>SUM(F872:F936)</f>
        <v>7</v>
      </c>
      <c r="G871" s="95">
        <f>SUM(G872:G936)</f>
        <v>0</v>
      </c>
      <c r="H871" s="95">
        <f>SUM(H872:H936)</f>
        <v>1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2</v>
      </c>
      <c r="Q871" s="95">
        <f>SUM(Q872:Q936)</f>
        <v>1</v>
      </c>
      <c r="R871" s="95">
        <f>SUM(R872:R936)</f>
        <v>4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7</v>
      </c>
      <c r="AL871" s="95">
        <f>SUM(AL872:AL936)</f>
        <v>7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1</v>
      </c>
      <c r="AR871" s="95">
        <f>SUM(AR872:AR936)</f>
        <v>2</v>
      </c>
      <c r="AS871" s="95">
        <f>SUM(AS872:AS936)</f>
        <v>4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7</v>
      </c>
      <c r="AZ871" s="95">
        <f>SUM(AZ872:AZ936)</f>
        <v>6</v>
      </c>
      <c r="BA871" s="95">
        <f>SUM(BA872:BA936)</f>
        <v>0</v>
      </c>
      <c r="BB871" s="95">
        <f>SUM(BB872:BB936)</f>
        <v>1</v>
      </c>
      <c r="BC871" s="95">
        <f>SUM(BC872:BC936)</f>
        <v>6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4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3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6</v>
      </c>
      <c r="F912" s="97">
        <v>6</v>
      </c>
      <c r="G912" s="97"/>
      <c r="H912" s="95">
        <v>1</v>
      </c>
      <c r="I912" s="95"/>
      <c r="J912" s="97"/>
      <c r="K912" s="97"/>
      <c r="L912" s="97"/>
      <c r="M912" s="97"/>
      <c r="N912" s="95"/>
      <c r="O912" s="97"/>
      <c r="P912" s="97">
        <v>1</v>
      </c>
      <c r="Q912" s="95">
        <v>1</v>
      </c>
      <c r="R912" s="97">
        <v>4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6</v>
      </c>
      <c r="AL912" s="95">
        <v>6</v>
      </c>
      <c r="AM912" s="95"/>
      <c r="AN912" s="95"/>
      <c r="AO912" s="97"/>
      <c r="AP912" s="97"/>
      <c r="AQ912" s="97">
        <v>1</v>
      </c>
      <c r="AR912" s="97">
        <v>1</v>
      </c>
      <c r="AS912" s="97">
        <v>4</v>
      </c>
      <c r="AT912" s="95"/>
      <c r="AU912" s="95"/>
      <c r="AV912" s="97"/>
      <c r="AW912" s="95"/>
      <c r="AX912" s="97"/>
      <c r="AY912" s="97">
        <v>6</v>
      </c>
      <c r="AZ912" s="97">
        <v>5</v>
      </c>
      <c r="BA912" s="97"/>
      <c r="BB912" s="97">
        <v>1</v>
      </c>
      <c r="BC912" s="95">
        <v>6</v>
      </c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3</v>
      </c>
      <c r="BP912" s="97"/>
      <c r="BQ912" s="97"/>
      <c r="BR912" s="95"/>
      <c r="BS912" s="95">
        <v>3</v>
      </c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>
      <c r="A914" s="64">
        <v>902</v>
      </c>
      <c r="B914" s="6" t="s">
        <v>2342</v>
      </c>
      <c r="C914" s="65" t="s">
        <v>2341</v>
      </c>
      <c r="D914" s="65"/>
      <c r="E914" s="95">
        <v>1</v>
      </c>
      <c r="F914" s="97">
        <v>1</v>
      </c>
      <c r="G914" s="97"/>
      <c r="H914" s="95"/>
      <c r="I914" s="95"/>
      <c r="J914" s="97"/>
      <c r="K914" s="97"/>
      <c r="L914" s="97"/>
      <c r="M914" s="97"/>
      <c r="N914" s="95"/>
      <c r="O914" s="97"/>
      <c r="P914" s="97">
        <v>1</v>
      </c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5">
        <v>1</v>
      </c>
      <c r="AM914" s="95"/>
      <c r="AN914" s="95"/>
      <c r="AO914" s="97"/>
      <c r="AP914" s="97"/>
      <c r="AQ914" s="97"/>
      <c r="AR914" s="97">
        <v>1</v>
      </c>
      <c r="AS914" s="97"/>
      <c r="AT914" s="95"/>
      <c r="AU914" s="95"/>
      <c r="AV914" s="97"/>
      <c r="AW914" s="95"/>
      <c r="AX914" s="97"/>
      <c r="AY914" s="97">
        <v>1</v>
      </c>
      <c r="AZ914" s="97">
        <v>1</v>
      </c>
      <c r="BA914" s="97"/>
      <c r="BB914" s="97"/>
      <c r="BC914" s="95"/>
      <c r="BD914" s="95"/>
      <c r="BE914" s="95">
        <v>1</v>
      </c>
      <c r="BF914" s="95"/>
      <c r="BG914" s="97"/>
      <c r="BH914" s="97"/>
      <c r="BI914" s="97"/>
      <c r="BJ914" s="97"/>
      <c r="BK914" s="97"/>
      <c r="BL914" s="97"/>
      <c r="BM914" s="97"/>
      <c r="BN914" s="97"/>
      <c r="BO914" s="97">
        <v>1</v>
      </c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1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1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1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>
      <c r="A968" s="64">
        <v>956</v>
      </c>
      <c r="B968" s="6" t="s">
        <v>1392</v>
      </c>
      <c r="C968" s="65" t="s">
        <v>1390</v>
      </c>
      <c r="D968" s="65"/>
      <c r="E968" s="95">
        <v>1</v>
      </c>
      <c r="F968" s="97">
        <v>1</v>
      </c>
      <c r="G968" s="97"/>
      <c r="H968" s="95"/>
      <c r="I968" s="95"/>
      <c r="J968" s="97"/>
      <c r="K968" s="97"/>
      <c r="L968" s="97"/>
      <c r="M968" s="97"/>
      <c r="N968" s="95"/>
      <c r="O968" s="97"/>
      <c r="P968" s="97">
        <v>1</v>
      </c>
      <c r="Q968" s="95"/>
      <c r="R968" s="97"/>
      <c r="S968" s="97"/>
      <c r="T968" s="97"/>
      <c r="U968" s="97"/>
      <c r="V968" s="95"/>
      <c r="W968" s="95"/>
      <c r="X968" s="95"/>
      <c r="Y968" s="97"/>
      <c r="Z968" s="97">
        <v>1</v>
      </c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>
        <v>1</v>
      </c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30</v>
      </c>
      <c r="F1686" s="95">
        <f>SUM(F13,F43,F109,F131,F153,F235,F281,F411,F462,F529,F540,F584,F637,F702,F728,F794,F810,F871,F937,F1044,F1073:F1685)</f>
        <v>30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3</v>
      </c>
      <c r="I1686" s="95">
        <f>SUM(I13,I43,I109,I131,I153,I235,I281,I411,I462,I529,I540,I584,I637,I702,I728,I794,I810,I871,I937,I1044,I1073:I1685)</f>
        <v>0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3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4</v>
      </c>
      <c r="Q1686" s="95">
        <f>SUM(Q13,Q43,Q109,Q131,Q153,Q235,Q281,Q411,Q462,Q529,Q540,Q584,Q637,Q702,Q728,Q794,Q810,Q871,Q937,Q1044,Q1073:Q1685)</f>
        <v>2</v>
      </c>
      <c r="R1686" s="95">
        <f>SUM(R13,R43,R109,R131,R153,R235,R281,R411,R462,R529,R540,R584,R637,R702,R728,R794,R810,R871,R937,R1044,R1073:R1685)</f>
        <v>18</v>
      </c>
      <c r="S1686" s="95">
        <f>SUM(S13,S43,S109,S131,S153,S235,S281,S411,S462,S529,S540,S584,S637,S702,S728,S794,S810,S871,S937,S1044,S1073:S1685)</f>
        <v>5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1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1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3</v>
      </c>
      <c r="AJ1686" s="95">
        <f>SUM(AJ13,AJ43,AJ109,AJ131,AJ153,AJ235,AJ281,AJ411,AJ462,AJ529,AJ540,AJ584,AJ637,AJ702,AJ728,AJ794,AJ810,AJ871,AJ937,AJ1044,AJ1073:AJ1685)</f>
        <v>1</v>
      </c>
      <c r="AK1686" s="95">
        <f>SUM(AK13,AK43,AK109,AK131,AK153,AK235,AK281,AK411,AK462,AK529,AK540,AK584,AK637,AK702,AK728,AK794,AK810,AK871,AK937,AK1044,AK1073:AK1685)</f>
        <v>22</v>
      </c>
      <c r="AL1686" s="95">
        <f>SUM(AL13,AL43,AL109,AL131,AL153,AL235,AL281,AL411,AL462,AL529,AL540,AL584,AL637,AL702,AL728,AL794,AL810,AL871,AL937,AL1044,AL1073:AL1685)</f>
        <v>11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2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3</v>
      </c>
      <c r="AR1686" s="95">
        <f>SUM(AR13,AR43,AR109,AR131,AR153,AR235,AR281,AR411,AR462,AR529,AR540,AR584,AR637,AR702,AR728,AR794,AR810,AR871,AR937,AR1044,AR1073:AR1685)</f>
        <v>10</v>
      </c>
      <c r="AS1686" s="95">
        <f>SUM(AS13,AS43,AS109,AS131,AS153,AS235,AS281,AS411,AS462,AS529,AS540,AS584,AS637,AS702,AS728,AS794,AS810,AS871,AS937,AS1044,AS1073:AS1685)</f>
        <v>15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3</v>
      </c>
      <c r="AX1686" s="95">
        <f>SUM(AX13,AX43,AX109,AX131,AX153,AX235,AX281,AX411,AX462,AX529,AX540,AX584,AX637,AX702,AX728,AX794,AX810,AX871,AX937,AX1044,AX1073:AX1685)</f>
        <v>2</v>
      </c>
      <c r="AY1686" s="95">
        <f>SUM(AY13,AY43,AY109,AY131,AY153,AY235,AY281,AY411,AY462,AY529,AY540,AY584,AY637,AY702,AY728,AY794,AY810,AY871,AY937,AY1044,AY1073:AY1685)</f>
        <v>11</v>
      </c>
      <c r="AZ1686" s="95">
        <f>SUM(AZ13,AZ43,AZ109,AZ131,AZ153,AZ235,AZ281,AZ411,AZ462,AZ529,AZ540,AZ584,AZ637,AZ702,AZ728,AZ794,AZ810,AZ871,AZ937,AZ1044,AZ1073:AZ1685)</f>
        <v>8</v>
      </c>
      <c r="BA1686" s="95">
        <f>SUM(BA13,BA43,BA109,BA131,BA153,BA235,BA281,BA411,BA462,BA529,BA540,BA584,BA637,BA702,BA728,BA794,BA810,BA871,BA937,BA1044,BA1073:BA1685)</f>
        <v>2</v>
      </c>
      <c r="BB1686" s="95">
        <f>SUM(BB13,BB43,BB109,BB131,BB153,BB235,BB281,BB411,BB462,BB529,BB540,BB584,BB637,BB702,BB728,BB794,BB810,BB871,BB937,BB1044,BB1073:BB1685)</f>
        <v>1</v>
      </c>
      <c r="BC1686" s="95">
        <f>SUM(BC13,BC43,BC109,BC131,BC153,BC235,BC281,BC411,BC462,BC529,BC540,BC584,BC637,BC702,BC728,BC794,BC810,BC871,BC937,BC1044,BC1073:BC1685)</f>
        <v>7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4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3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4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4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17</v>
      </c>
      <c r="F1687" s="97">
        <v>17</v>
      </c>
      <c r="G1687" s="97"/>
      <c r="H1687" s="95">
        <v>2</v>
      </c>
      <c r="I1687" s="95"/>
      <c r="J1687" s="97"/>
      <c r="K1687" s="97"/>
      <c r="L1687" s="97">
        <v>3</v>
      </c>
      <c r="M1687" s="97"/>
      <c r="N1687" s="95"/>
      <c r="O1687" s="97"/>
      <c r="P1687" s="97">
        <v>1</v>
      </c>
      <c r="Q1687" s="95">
        <v>1</v>
      </c>
      <c r="R1687" s="97">
        <v>12</v>
      </c>
      <c r="S1687" s="97">
        <v>2</v>
      </c>
      <c r="T1687" s="97">
        <v>1</v>
      </c>
      <c r="U1687" s="97">
        <v>1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>
        <v>1</v>
      </c>
      <c r="AJ1687" s="97"/>
      <c r="AK1687" s="97">
        <v>15</v>
      </c>
      <c r="AL1687" s="95">
        <v>7</v>
      </c>
      <c r="AM1687" s="95"/>
      <c r="AN1687" s="95"/>
      <c r="AO1687" s="97">
        <v>1</v>
      </c>
      <c r="AP1687" s="97"/>
      <c r="AQ1687" s="97">
        <v>1</v>
      </c>
      <c r="AR1687" s="97">
        <v>4</v>
      </c>
      <c r="AS1687" s="97">
        <v>11</v>
      </c>
      <c r="AT1687" s="95"/>
      <c r="AU1687" s="95"/>
      <c r="AV1687" s="97"/>
      <c r="AW1687" s="95">
        <v>2</v>
      </c>
      <c r="AX1687" s="97">
        <v>2</v>
      </c>
      <c r="AY1687" s="97">
        <v>7</v>
      </c>
      <c r="AZ1687" s="97">
        <v>5</v>
      </c>
      <c r="BA1687" s="97">
        <v>1</v>
      </c>
      <c r="BB1687" s="97">
        <v>1</v>
      </c>
      <c r="BC1687" s="95">
        <v>7</v>
      </c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>
        <v>3</v>
      </c>
      <c r="BP1687" s="97"/>
      <c r="BQ1687" s="97"/>
      <c r="BR1687" s="95"/>
      <c r="BS1687" s="95">
        <v>4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4</v>
      </c>
      <c r="F1688" s="97">
        <v>4</v>
      </c>
      <c r="G1688" s="97"/>
      <c r="H1688" s="95"/>
      <c r="I1688" s="95"/>
      <c r="J1688" s="97"/>
      <c r="K1688" s="97"/>
      <c r="L1688" s="97"/>
      <c r="M1688" s="97"/>
      <c r="N1688" s="95"/>
      <c r="O1688" s="97"/>
      <c r="P1688" s="97">
        <v>1</v>
      </c>
      <c r="Q1688" s="95"/>
      <c r="R1688" s="97">
        <v>1</v>
      </c>
      <c r="S1688" s="97">
        <v>2</v>
      </c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>
        <v>1</v>
      </c>
      <c r="AE1688" s="97"/>
      <c r="AF1688" s="97"/>
      <c r="AG1688" s="97"/>
      <c r="AH1688" s="97"/>
      <c r="AI1688" s="97">
        <v>1</v>
      </c>
      <c r="AJ1688" s="97"/>
      <c r="AK1688" s="97">
        <v>2</v>
      </c>
      <c r="AL1688" s="95">
        <v>1</v>
      </c>
      <c r="AM1688" s="95"/>
      <c r="AN1688" s="95"/>
      <c r="AO1688" s="97">
        <v>1</v>
      </c>
      <c r="AP1688" s="97"/>
      <c r="AQ1688" s="97">
        <v>1</v>
      </c>
      <c r="AR1688" s="97">
        <v>2</v>
      </c>
      <c r="AS1688" s="97"/>
      <c r="AT1688" s="95"/>
      <c r="AU1688" s="95"/>
      <c r="AV1688" s="97"/>
      <c r="AW1688" s="95"/>
      <c r="AX1688" s="97"/>
      <c r="AY1688" s="97">
        <v>1</v>
      </c>
      <c r="AZ1688" s="97">
        <v>1</v>
      </c>
      <c r="BA1688" s="97"/>
      <c r="BB1688" s="97"/>
      <c r="BC1688" s="95"/>
      <c r="BD1688" s="95"/>
      <c r="BE1688" s="95">
        <v>1</v>
      </c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>
        <v>1</v>
      </c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8</v>
      </c>
      <c r="F1689" s="97">
        <v>8</v>
      </c>
      <c r="G1689" s="97"/>
      <c r="H1689" s="95">
        <v>1</v>
      </c>
      <c r="I1689" s="95"/>
      <c r="J1689" s="97"/>
      <c r="K1689" s="97"/>
      <c r="L1689" s="97"/>
      <c r="M1689" s="97"/>
      <c r="N1689" s="95"/>
      <c r="O1689" s="97"/>
      <c r="P1689" s="97">
        <v>2</v>
      </c>
      <c r="Q1689" s="95">
        <v>1</v>
      </c>
      <c r="R1689" s="97">
        <v>4</v>
      </c>
      <c r="S1689" s="97">
        <v>1</v>
      </c>
      <c r="T1689" s="97"/>
      <c r="U1689" s="97"/>
      <c r="V1689" s="95"/>
      <c r="W1689" s="95"/>
      <c r="X1689" s="95"/>
      <c r="Y1689" s="97"/>
      <c r="Z1689" s="97">
        <v>1</v>
      </c>
      <c r="AA1689" s="97"/>
      <c r="AB1689" s="97"/>
      <c r="AC1689" s="97"/>
      <c r="AD1689" s="97"/>
      <c r="AE1689" s="97"/>
      <c r="AF1689" s="97"/>
      <c r="AG1689" s="97">
        <v>1</v>
      </c>
      <c r="AH1689" s="97"/>
      <c r="AI1689" s="97">
        <v>1</v>
      </c>
      <c r="AJ1689" s="97">
        <v>1</v>
      </c>
      <c r="AK1689" s="97">
        <v>4</v>
      </c>
      <c r="AL1689" s="95">
        <v>2</v>
      </c>
      <c r="AM1689" s="95"/>
      <c r="AN1689" s="95"/>
      <c r="AO1689" s="97"/>
      <c r="AP1689" s="97"/>
      <c r="AQ1689" s="97">
        <v>1</v>
      </c>
      <c r="AR1689" s="97">
        <v>4</v>
      </c>
      <c r="AS1689" s="97">
        <v>3</v>
      </c>
      <c r="AT1689" s="95"/>
      <c r="AU1689" s="95"/>
      <c r="AV1689" s="97"/>
      <c r="AW1689" s="95">
        <v>1</v>
      </c>
      <c r="AX1689" s="97"/>
      <c r="AY1689" s="97">
        <v>2</v>
      </c>
      <c r="AZ1689" s="97">
        <v>1</v>
      </c>
      <c r="BA1689" s="97">
        <v>1</v>
      </c>
      <c r="BB1689" s="97"/>
      <c r="BC1689" s="95"/>
      <c r="BD1689" s="95"/>
      <c r="BE1689" s="95">
        <v>2</v>
      </c>
      <c r="BF1689" s="95"/>
      <c r="BG1689" s="97"/>
      <c r="BH1689" s="97"/>
      <c r="BI1689" s="97"/>
      <c r="BJ1689" s="97">
        <v>2</v>
      </c>
      <c r="BK1689" s="97"/>
      <c r="BL1689" s="97"/>
      <c r="BM1689" s="97"/>
      <c r="BN1689" s="97"/>
      <c r="BO1689" s="97"/>
      <c r="BP1689" s="97"/>
      <c r="BQ1689" s="97"/>
      <c r="BR1689" s="95"/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1</v>
      </c>
      <c r="F1690" s="97">
        <v>1</v>
      </c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>
        <v>1</v>
      </c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5">
        <v>1</v>
      </c>
      <c r="AM1690" s="95"/>
      <c r="AN1690" s="95"/>
      <c r="AO1690" s="97"/>
      <c r="AP1690" s="97"/>
      <c r="AQ1690" s="97"/>
      <c r="AR1690" s="97"/>
      <c r="AS1690" s="97">
        <v>1</v>
      </c>
      <c r="AT1690" s="95"/>
      <c r="AU1690" s="95"/>
      <c r="AV1690" s="97"/>
      <c r="AW1690" s="95"/>
      <c r="AX1690" s="97"/>
      <c r="AY1690" s="97">
        <v>1</v>
      </c>
      <c r="AZ1690" s="97">
        <v>1</v>
      </c>
      <c r="BA1690" s="97"/>
      <c r="BB1690" s="97"/>
      <c r="BC1690" s="95"/>
      <c r="BD1690" s="95"/>
      <c r="BE1690" s="95">
        <v>1</v>
      </c>
      <c r="BF1690" s="95"/>
      <c r="BG1690" s="97"/>
      <c r="BH1690" s="97"/>
      <c r="BI1690" s="97"/>
      <c r="BJ1690" s="97">
        <v>1</v>
      </c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2564</v>
      </c>
      <c r="E1692" s="95">
        <v>3</v>
      </c>
      <c r="F1692" s="97">
        <v>3</v>
      </c>
      <c r="G1692" s="97"/>
      <c r="H1692" s="95">
        <v>3</v>
      </c>
      <c r="I1692" s="95"/>
      <c r="J1692" s="97"/>
      <c r="K1692" s="97"/>
      <c r="L1692" s="97">
        <v>1</v>
      </c>
      <c r="M1692" s="97"/>
      <c r="N1692" s="95"/>
      <c r="O1692" s="97"/>
      <c r="P1692" s="97">
        <v>1</v>
      </c>
      <c r="Q1692" s="95"/>
      <c r="R1692" s="97">
        <v>2</v>
      </c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>
        <v>1</v>
      </c>
      <c r="AK1692" s="97">
        <v>2</v>
      </c>
      <c r="AL1692" s="95">
        <v>1</v>
      </c>
      <c r="AM1692" s="95"/>
      <c r="AN1692" s="95"/>
      <c r="AO1692" s="97"/>
      <c r="AP1692" s="97"/>
      <c r="AQ1692" s="97"/>
      <c r="AR1692" s="97"/>
      <c r="AS1692" s="97">
        <v>3</v>
      </c>
      <c r="AT1692" s="95"/>
      <c r="AU1692" s="95"/>
      <c r="AV1692" s="97"/>
      <c r="AW1692" s="95">
        <v>1</v>
      </c>
      <c r="AX1692" s="97"/>
      <c r="AY1692" s="97">
        <v>1</v>
      </c>
      <c r="AZ1692" s="97">
        <v>1</v>
      </c>
      <c r="BA1692" s="97"/>
      <c r="BB1692" s="97"/>
      <c r="BC1692" s="95">
        <v>1</v>
      </c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>
        <v>1</v>
      </c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2564</v>
      </c>
      <c r="BJ1699" s="46" t="s">
        <v>2564</v>
      </c>
      <c r="BK1699" s="46" t="s">
        <v>2564</v>
      </c>
      <c r="BL1699" s="141"/>
      <c r="BM1699" s="196" t="s">
        <v>2565</v>
      </c>
      <c r="BN1699" s="196"/>
      <c r="BO1699" s="245"/>
      <c r="BP1699" s="38" t="s">
        <v>2564</v>
      </c>
    </row>
    <row r="1700" spans="59:68" ht="15">
      <c r="BG1700" s="39" t="s">
        <v>2564</v>
      </c>
      <c r="BH1700" s="39" t="s">
        <v>2564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2564</v>
      </c>
    </row>
    <row r="1701" spans="59:70" ht="15">
      <c r="BG1701" s="255" t="s">
        <v>136</v>
      </c>
      <c r="BH1701" s="255"/>
      <c r="BI1701" s="253" t="s">
        <v>2564</v>
      </c>
      <c r="BJ1701" s="253"/>
      <c r="BK1701" s="253"/>
      <c r="BL1701" s="38" t="s">
        <v>2564</v>
      </c>
      <c r="BM1701" s="196" t="s">
        <v>2566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2564</v>
      </c>
      <c r="BH1703" s="41" t="s">
        <v>2564</v>
      </c>
      <c r="BI1703" s="42" t="s">
        <v>2564</v>
      </c>
      <c r="BJ1703" s="42" t="s">
        <v>2564</v>
      </c>
      <c r="BK1703" s="42" t="s">
        <v>2564</v>
      </c>
      <c r="BL1703" s="42" t="s">
        <v>2564</v>
      </c>
      <c r="BM1703" s="42" t="s">
        <v>2564</v>
      </c>
      <c r="BN1703" s="43" t="s">
        <v>2564</v>
      </c>
      <c r="BO1703" s="42" t="s">
        <v>2564</v>
      </c>
      <c r="BP1703" s="44"/>
      <c r="BQ1703" s="42" t="s">
        <v>2564</v>
      </c>
      <c r="BR1703" s="45" t="s">
        <v>2564</v>
      </c>
    </row>
    <row r="1704" spans="59:70" ht="12.75">
      <c r="BG1704" s="41" t="s">
        <v>134</v>
      </c>
      <c r="BH1704" s="257" t="s">
        <v>2567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2568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2564</v>
      </c>
      <c r="BI1706" s="242" t="s">
        <v>2569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2570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5" r:id="rId1"/>
  <headerFooter>
    <oddFooter>&amp;L5A3F4C58&amp;C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 t="s">
        <v>2563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&amp;L5A3F4C58&amp;C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2564</v>
      </c>
      <c r="AR49" s="253"/>
      <c r="AS49" s="253"/>
      <c r="AT49" s="38" t="s">
        <v>2564</v>
      </c>
      <c r="AU49" s="196" t="s">
        <v>2565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2564</v>
      </c>
      <c r="AO50" s="39" t="s">
        <v>2564</v>
      </c>
      <c r="AP50" s="61"/>
      <c r="AQ50" s="188" t="s">
        <v>131</v>
      </c>
      <c r="AR50" s="188"/>
      <c r="AS50" s="188"/>
      <c r="AT50" s="38" t="s">
        <v>2564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2564</v>
      </c>
      <c r="AR51" s="253"/>
      <c r="AS51" s="253"/>
      <c r="AT51" s="38" t="s">
        <v>2564</v>
      </c>
      <c r="AU51" s="196" t="s">
        <v>2566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2564</v>
      </c>
      <c r="AO53" s="41" t="s">
        <v>2564</v>
      </c>
      <c r="AP53" s="41" t="s">
        <v>2564</v>
      </c>
      <c r="AQ53" s="42" t="s">
        <v>2564</v>
      </c>
      <c r="AR53" s="42" t="s">
        <v>2564</v>
      </c>
      <c r="AS53" s="42" t="s">
        <v>2564</v>
      </c>
      <c r="AT53" s="42" t="s">
        <v>2564</v>
      </c>
      <c r="AU53" s="42" t="s">
        <v>2564</v>
      </c>
      <c r="AV53" s="62" t="s">
        <v>2564</v>
      </c>
      <c r="AW53" s="42" t="s">
        <v>2564</v>
      </c>
      <c r="AX53" s="44"/>
      <c r="AY53" s="42" t="s">
        <v>2564</v>
      </c>
      <c r="AZ53" s="45" t="s">
        <v>2564</v>
      </c>
    </row>
    <row r="54" spans="30:49" ht="12.75" customHeight="1">
      <c r="AD54" s="11" t="s">
        <v>2564</v>
      </c>
      <c r="AE54" s="11" t="s">
        <v>2564</v>
      </c>
      <c r="AF54" s="16" t="s">
        <v>2564</v>
      </c>
      <c r="AG54" s="16" t="s">
        <v>2564</v>
      </c>
      <c r="AH54" s="16" t="s">
        <v>2564</v>
      </c>
      <c r="AJ54" s="41" t="s">
        <v>134</v>
      </c>
      <c r="AK54" s="28"/>
      <c r="AL54" s="257" t="s">
        <v>2567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2568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2569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2570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&amp;L5A3F4C58&amp;C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Евгений</cp:lastModifiedBy>
  <cp:lastPrinted>2018-06-25T12:38:46Z</cp:lastPrinted>
  <dcterms:created xsi:type="dcterms:W3CDTF">2012-07-26T14:50:59Z</dcterms:created>
  <dcterms:modified xsi:type="dcterms:W3CDTF">2023-03-10T10:24:12Z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6-7-8_00739_4.2022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5A3F4C58</vt:lpwstr>
  </property>
  <property fmtid="{D5CDD505-2E9C-101B-9397-08002B2CF9AE}" pid="9" name="Підрозділ">
    <vt:lpwstr>Новгород-Сіверський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