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аня\затверджені звіти 2020\"/>
    </mc:Choice>
  </mc:AlternateContent>
  <bookViews>
    <workbookView xWindow="32760" yWindow="3276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 s="1"/>
  <c r="H13" i="2"/>
  <c r="I13" i="2"/>
  <c r="J13" i="2"/>
  <c r="K13" i="2"/>
  <c r="L13" i="2"/>
  <c r="M13" i="2"/>
  <c r="N13" i="2"/>
  <c r="O13" i="2"/>
  <c r="O1628" i="2" s="1"/>
  <c r="P13" i="2"/>
  <c r="P1628" i="2" s="1"/>
  <c r="Q13" i="2"/>
  <c r="R13" i="2"/>
  <c r="S13" i="2"/>
  <c r="T13" i="2"/>
  <c r="U13" i="2"/>
  <c r="V13" i="2"/>
  <c r="W13" i="2"/>
  <c r="W1628" i="2" s="1"/>
  <c r="X13" i="2"/>
  <c r="Y13" i="2"/>
  <c r="Z13" i="2"/>
  <c r="AA13" i="2"/>
  <c r="AB13" i="2"/>
  <c r="AC13" i="2"/>
  <c r="AD13" i="2"/>
  <c r="AE13" i="2"/>
  <c r="AE1628" i="2" s="1"/>
  <c r="AF13" i="2"/>
  <c r="AF1628" i="2" s="1"/>
  <c r="AG13" i="2"/>
  <c r="AH13" i="2"/>
  <c r="AI13" i="2"/>
  <c r="AJ13" i="2"/>
  <c r="AK13" i="2"/>
  <c r="AL13" i="2"/>
  <c r="AM13" i="2"/>
  <c r="AM1628" i="2" s="1"/>
  <c r="AN13" i="2"/>
  <c r="AO13" i="2"/>
  <c r="AP13" i="2"/>
  <c r="AQ13" i="2"/>
  <c r="AR13" i="2"/>
  <c r="AS13" i="2"/>
  <c r="AT13" i="2"/>
  <c r="AU13" i="2"/>
  <c r="AU1628" i="2" s="1"/>
  <c r="AV13" i="2"/>
  <c r="AV1628" i="2" s="1"/>
  <c r="AW13" i="2"/>
  <c r="AX13" i="2"/>
  <c r="AY13" i="2"/>
  <c r="AZ13" i="2"/>
  <c r="BA13" i="2"/>
  <c r="BB13" i="2"/>
  <c r="BC13" i="2"/>
  <c r="BC1628" i="2" s="1"/>
  <c r="BD13" i="2"/>
  <c r="BE13" i="2"/>
  <c r="BF13" i="2"/>
  <c r="BG13" i="2"/>
  <c r="BH13" i="2"/>
  <c r="BI13" i="2"/>
  <c r="BJ13" i="2"/>
  <c r="BK13" i="2"/>
  <c r="BK1628" i="2" s="1"/>
  <c r="BL13" i="2"/>
  <c r="BL1628" i="2" s="1"/>
  <c r="BM13" i="2"/>
  <c r="BN13" i="2"/>
  <c r="BO13" i="2"/>
  <c r="BP13" i="2"/>
  <c r="BQ13" i="2"/>
  <c r="BR13" i="2"/>
  <c r="BS13" i="2"/>
  <c r="BS1628" i="2" s="1"/>
  <c r="E30" i="2"/>
  <c r="F30" i="2"/>
  <c r="G30" i="2"/>
  <c r="H30" i="2"/>
  <c r="I30" i="2"/>
  <c r="J30" i="2"/>
  <c r="K30" i="2"/>
  <c r="K1628" i="2" s="1"/>
  <c r="L30" i="2"/>
  <c r="M30" i="2"/>
  <c r="N30" i="2"/>
  <c r="O30" i="2"/>
  <c r="P30" i="2"/>
  <c r="Q30" i="2"/>
  <c r="R30" i="2"/>
  <c r="S30" i="2"/>
  <c r="S1628" i="2" s="1"/>
  <c r="T30" i="2"/>
  <c r="U30" i="2"/>
  <c r="V30" i="2"/>
  <c r="W30" i="2"/>
  <c r="X30" i="2"/>
  <c r="Y30" i="2"/>
  <c r="Z30" i="2"/>
  <c r="AA30" i="2"/>
  <c r="AA1628" i="2" s="1"/>
  <c r="AB30" i="2"/>
  <c r="AC30" i="2"/>
  <c r="AD30" i="2"/>
  <c r="AE30" i="2"/>
  <c r="AF30" i="2"/>
  <c r="AG30" i="2"/>
  <c r="AH30" i="2"/>
  <c r="AI30" i="2"/>
  <c r="AI1628" i="2" s="1"/>
  <c r="AJ30" i="2"/>
  <c r="AK30" i="2"/>
  <c r="AL30" i="2"/>
  <c r="AM30" i="2"/>
  <c r="AN30" i="2"/>
  <c r="AO30" i="2"/>
  <c r="AP30" i="2"/>
  <c r="AQ30" i="2"/>
  <c r="AQ1628" i="2" s="1"/>
  <c r="AR30" i="2"/>
  <c r="AS30" i="2"/>
  <c r="AT30" i="2"/>
  <c r="AU30" i="2"/>
  <c r="AV30" i="2"/>
  <c r="AW30" i="2"/>
  <c r="AX30" i="2"/>
  <c r="AY30" i="2"/>
  <c r="AY1628" i="2" s="1"/>
  <c r="AZ30" i="2"/>
  <c r="BA30" i="2"/>
  <c r="BB30" i="2"/>
  <c r="BC30" i="2"/>
  <c r="BD30" i="2"/>
  <c r="BE30" i="2"/>
  <c r="BF30" i="2"/>
  <c r="BG30" i="2"/>
  <c r="BG1628" i="2" s="1"/>
  <c r="BH30" i="2"/>
  <c r="BI30" i="2"/>
  <c r="BJ30" i="2"/>
  <c r="BK30" i="2"/>
  <c r="BL30" i="2"/>
  <c r="BM30" i="2"/>
  <c r="BN30" i="2"/>
  <c r="BO30" i="2"/>
  <c r="BO1628" i="2" s="1"/>
  <c r="BP30" i="2"/>
  <c r="BQ30" i="2"/>
  <c r="BR30" i="2"/>
  <c r="BS30" i="2"/>
  <c r="E96" i="2"/>
  <c r="F96" i="2"/>
  <c r="G96" i="2"/>
  <c r="H96" i="2"/>
  <c r="I96" i="2"/>
  <c r="I1628" i="2" s="1"/>
  <c r="J96" i="2"/>
  <c r="K96" i="2"/>
  <c r="L96" i="2"/>
  <c r="M96" i="2"/>
  <c r="N96" i="2"/>
  <c r="O96" i="2"/>
  <c r="P96" i="2"/>
  <c r="Q96" i="2"/>
  <c r="Q1628" i="2" s="1"/>
  <c r="R96" i="2"/>
  <c r="S96" i="2"/>
  <c r="T96" i="2"/>
  <c r="T1628" i="2" s="1"/>
  <c r="U96" i="2"/>
  <c r="V96" i="2"/>
  <c r="W96" i="2"/>
  <c r="X96" i="2"/>
  <c r="Y96" i="2"/>
  <c r="Y1628" i="2" s="1"/>
  <c r="Z96" i="2"/>
  <c r="AA96" i="2"/>
  <c r="AB96" i="2"/>
  <c r="AC96" i="2"/>
  <c r="AD96" i="2"/>
  <c r="AE96" i="2"/>
  <c r="AF96" i="2"/>
  <c r="AG96" i="2"/>
  <c r="AG1628" i="2" s="1"/>
  <c r="AH96" i="2"/>
  <c r="AI96" i="2"/>
  <c r="AJ96" i="2"/>
  <c r="AJ1628" i="2" s="1"/>
  <c r="AK96" i="2"/>
  <c r="AL96" i="2"/>
  <c r="AM96" i="2"/>
  <c r="AN96" i="2"/>
  <c r="AO96" i="2"/>
  <c r="AO1628" i="2" s="1"/>
  <c r="AP96" i="2"/>
  <c r="AQ96" i="2"/>
  <c r="AR96" i="2"/>
  <c r="AS96" i="2"/>
  <c r="AT96" i="2"/>
  <c r="AU96" i="2"/>
  <c r="AV96" i="2"/>
  <c r="AW96" i="2"/>
  <c r="AW1628" i="2" s="1"/>
  <c r="AX96" i="2"/>
  <c r="AY96" i="2"/>
  <c r="AZ96" i="2"/>
  <c r="AZ1628" i="2" s="1"/>
  <c r="BA96" i="2"/>
  <c r="BB96" i="2"/>
  <c r="BC96" i="2"/>
  <c r="BD96" i="2"/>
  <c r="BE96" i="2"/>
  <c r="BE1628" i="2" s="1"/>
  <c r="BF96" i="2"/>
  <c r="BG96" i="2"/>
  <c r="BH96" i="2"/>
  <c r="BI96" i="2"/>
  <c r="BJ96" i="2"/>
  <c r="BK96" i="2"/>
  <c r="BL96" i="2"/>
  <c r="BM96" i="2"/>
  <c r="BM1628" i="2" s="1"/>
  <c r="BN96" i="2"/>
  <c r="BO96" i="2"/>
  <c r="BP96" i="2"/>
  <c r="BP1628" i="2" s="1"/>
  <c r="BQ96" i="2"/>
  <c r="BR96" i="2"/>
  <c r="BS96" i="2"/>
  <c r="E118" i="2"/>
  <c r="E1628" i="2" s="1"/>
  <c r="F118" i="2"/>
  <c r="F1628" i="2" s="1"/>
  <c r="G118" i="2"/>
  <c r="H118" i="2"/>
  <c r="I118" i="2"/>
  <c r="J118" i="2"/>
  <c r="K118" i="2"/>
  <c r="L118" i="2"/>
  <c r="M118" i="2"/>
  <c r="N118" i="2"/>
  <c r="N1628" i="2" s="1"/>
  <c r="O118" i="2"/>
  <c r="P118" i="2"/>
  <c r="Q118" i="2"/>
  <c r="R118" i="2"/>
  <c r="R1628" i="2" s="1"/>
  <c r="S118" i="2"/>
  <c r="T118" i="2"/>
  <c r="U118" i="2"/>
  <c r="U1628" i="2" s="1"/>
  <c r="V118" i="2"/>
  <c r="V1628" i="2" s="1"/>
  <c r="W118" i="2"/>
  <c r="X118" i="2"/>
  <c r="Y118" i="2"/>
  <c r="Z118" i="2"/>
  <c r="AA118" i="2"/>
  <c r="AB118" i="2"/>
  <c r="AC118" i="2"/>
  <c r="AD118" i="2"/>
  <c r="AD1628" i="2" s="1"/>
  <c r="AE118" i="2"/>
  <c r="AF118" i="2"/>
  <c r="AG118" i="2"/>
  <c r="AH118" i="2"/>
  <c r="AH1628" i="2" s="1"/>
  <c r="AI118" i="2"/>
  <c r="AJ118" i="2"/>
  <c r="AK118" i="2"/>
  <c r="AK1628" i="2" s="1"/>
  <c r="AL118" i="2"/>
  <c r="AL1628" i="2" s="1"/>
  <c r="AM118" i="2"/>
  <c r="AN118" i="2"/>
  <c r="AO118" i="2"/>
  <c r="AP118" i="2"/>
  <c r="AQ118" i="2"/>
  <c r="AR118" i="2"/>
  <c r="AS118" i="2"/>
  <c r="AT118" i="2"/>
  <c r="AT1628" i="2" s="1"/>
  <c r="AU118" i="2"/>
  <c r="AV118" i="2"/>
  <c r="AW118" i="2"/>
  <c r="AX118" i="2"/>
  <c r="AX1628" i="2" s="1"/>
  <c r="AY118" i="2"/>
  <c r="AZ118" i="2"/>
  <c r="BA118" i="2"/>
  <c r="BA1628" i="2" s="1"/>
  <c r="BB118" i="2"/>
  <c r="BB1628" i="2" s="1"/>
  <c r="BC118" i="2"/>
  <c r="BD118" i="2"/>
  <c r="BE118" i="2"/>
  <c r="BF118" i="2"/>
  <c r="BG118" i="2"/>
  <c r="BH118" i="2"/>
  <c r="BI118" i="2"/>
  <c r="BJ118" i="2"/>
  <c r="BJ1628" i="2" s="1"/>
  <c r="BK118" i="2"/>
  <c r="BL118" i="2"/>
  <c r="BM118" i="2"/>
  <c r="BN118" i="2"/>
  <c r="BO118" i="2"/>
  <c r="BP118" i="2"/>
  <c r="BQ118" i="2"/>
  <c r="BQ1628" i="2" s="1"/>
  <c r="BR118" i="2"/>
  <c r="BR1628" i="2" s="1"/>
  <c r="BS118" i="2"/>
  <c r="E137" i="2"/>
  <c r="F137" i="2"/>
  <c r="G137" i="2"/>
  <c r="H137" i="2"/>
  <c r="I137" i="2"/>
  <c r="J137" i="2"/>
  <c r="K137" i="2"/>
  <c r="L137" i="2"/>
  <c r="L1628" i="2" s="1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B1628" i="2" s="1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R1628" i="2" s="1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H1628" i="2" s="1"/>
  <c r="BI137" i="2"/>
  <c r="BJ137" i="2"/>
  <c r="BK137" i="2"/>
  <c r="BL137" i="2"/>
  <c r="BM137" i="2"/>
  <c r="BN137" i="2"/>
  <c r="BN1628" i="2" s="1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M1628" i="2" s="1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C1628" i="2" s="1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S1628" i="2" s="1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I1628" i="2" s="1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J1628" i="2" s="1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Z1628" i="2" s="1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P1628" i="2" s="1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F1628" i="2" s="1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X1628" i="2"/>
  <c r="AN1628" i="2"/>
  <c r="BD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<sst xmlns="http://schemas.openxmlformats.org/spreadsheetml/2006/main" count="6760" uniqueCount="2477">
  <si>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</si>
  <si>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</si>
  <si>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</si>
  <si>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</si>
  <si>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</si>
  <si>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</si>
  <si>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</si>
  <si>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</si>
  <si>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</si>
  <si>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</si>
  <si>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</si>
  <si>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</si>
  <si>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</si>
  <si>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</si>
  <si>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</si>
  <si>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</si>
  <si>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</si>
  <si>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</si>
  <si>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</si>
  <si>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</si>
  <si>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</si>
  <si>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</si>
  <si>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</si>
  <si>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</si>
  <si>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</si>
  <si>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</si>
  <si>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</si>
  <si>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</si>
  <si>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</si>
  <si>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</si>
  <si>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</si>
  <si>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</si>
  <si>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</si>
  <si>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</si>
  <si>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</si>
  <si>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</si>
  <si>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</si>
  <si>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</si>
  <si>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</si>
  <si>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</si>
  <si>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</si>
  <si>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</si>
  <si>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</si>
  <si>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</si>
  <si>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</si>
  <si>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</si>
  <si>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</si>
  <si>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</si>
  <si>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</si>
  <si>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</si>
  <si>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</si>
  <si>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</si>
  <si>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</si>
  <si>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</si>
  <si>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</si>
  <si>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</si>
  <si>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</si>
  <si>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</si>
  <si>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</si>
  <si>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</si>
  <si>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</si>
  <si>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</si>
  <si>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</si>
  <si>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</si>
  <si>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</si>
  <si>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</si>
  <si>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</si>
  <si>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</si>
  <si>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</si>
  <si>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</si>
  <si>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</si>
  <si>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</si>
  <si>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</si>
  <si>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</si>
  <si>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</si>
  <si>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</si>
  <si>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</si>
  <si>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</si>
  <si>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</si>
  <si>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</si>
  <si>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</si>
  <si>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</si>
  <si>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</si>
  <si>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</si>
  <si>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</si>
  <si>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</si>
  <si>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</si>
  <si>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</si>
  <si>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</si>
  <si>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</si>
  <si>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</si>
  <si>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</si>
  <si>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</si>
  <si>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</si>
  <si>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</si>
  <si>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</si>
  <si>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</si>
  <si>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</si>
  <si>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</si>
  <si>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</si>
  <si>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</si>
  <si>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</si>
  <si>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</si>
  <si>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</si>
  <si>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</si>
  <si>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</si>
  <si>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</si>
  <si>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</si>
  <si>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</si>
  <si>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</si>
  <si>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</si>
  <si>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</si>
  <si>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</si>
  <si>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</si>
  <si>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</si>
  <si>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</si>
  <si>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</si>
  <si>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</si>
  <si>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</si>
  <si>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</si>
  <si>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</si>
  <si>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</si>
  <si>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</si>
  <si>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</si>
  <si>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</si>
  <si>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</si>
  <si>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</si>
  <si>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</si>
  <si>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</si>
  <si>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</si>
  <si>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</si>
  <si>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</si>
  <si>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</si>
  <si>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</si>
  <si>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</si>
  <si>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</si>
  <si>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</si>
  <si>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</si>
  <si>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</si>
  <si>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</si>
  <si>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</si>
  <si>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</si>
  <si>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</si>
  <si>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</si>
  <si>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</si>
  <si>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</si>
  <si>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</si>
  <si>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</si>
  <si>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</si>
  <si>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</si>
  <si>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</si>
  <si>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</si>
  <si>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</si>
  <si>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</si>
  <si>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</si>
  <si>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</si>
  <si>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</si>
  <si>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</si>
  <si>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</si>
  <si>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</si>
  <si>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</si>
  <si>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</si>
  <si>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</si>
  <si>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</si>
  <si>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</si>
  <si>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</si>
  <si>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</si>
  <si>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</si>
  <si>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</si>
  <si>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</si>
  <si>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</si>
  <si>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</si>
  <si>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</si>
  <si>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</si>
  <si>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</si>
  <si>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</si>
  <si>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</si>
  <si>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</si>
  <si>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</si>
  <si>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</si>
  <si>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</si>
  <si>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</si>
  <si>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</si>
  <si>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</si>
  <si>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</si>
  <si>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</si>
  <si>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</si>
  <si>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</si>
  <si>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</si>
  <si>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</si>
  <si>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</si>
  <si>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</si>
  <si>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</si>
  <si>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</si>
  <si>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</si>
  <si>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</si>
  <si>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</si>
  <si>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</si>
  <si>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</si>
  <si>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</si>
  <si>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</si>
  <si>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</si>
  <si>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</si>
  <si>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</si>
  <si>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</si>
  <si>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</si>
  <si>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</si>
  <si>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</si>
  <si>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</si>
  <si>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</si>
  <si>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</si>
  <si>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</si>
  <si>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</si>
  <si>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</si>
  <si>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</si>
  <si>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</si>
  <si>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</si>
  <si>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</si>
  <si>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</si>
  <si>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</si>
  <si>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</si>
  <si>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</si>
  <si>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</si>
  <si>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</si>
  <si>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</si>
  <si>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</si>
  <si>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</si>
  <si>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</si>
  <si>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</si>
  <si>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</si>
  <si>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</si>
  <si>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</si>
  <si>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</si>
  <si>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</si>
  <si>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</si>
  <si>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</si>
  <si>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</si>
  <si>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</si>
  <si>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</si>
  <si>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</si>
  <si>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</si>
  <si>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</si>
  <si>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</si>
  <si>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</si>
  <si>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</si>
  <si>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</si>
  <si>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</si>
  <si>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</si>
  <si>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</si>
  <si>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</si>
  <si>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</si>
  <si>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</si>
  <si>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</si>
  <si>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</si>
  <si>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</si>
  <si>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</si>
  <si>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</si>
  <si>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</si>
  <si>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</si>
  <si>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</si>
  <si>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</si>
  <si>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</si>
  <si>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</si>
  <si>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</si>
  <si>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</si>
  <si>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</si>
  <si>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</si>
  <si>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</si>
  <si>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</si>
  <si>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</si>
  <si>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</si>
  <si>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</si>
  <si>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</si>
  <si>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</si>
  <si>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</si>
  <si>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</si>
  <si>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</si>
  <si>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</si>
  <si>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</si>
  <si>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</si>
  <si>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</si>
  <si>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</si>
  <si>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</si>
  <si>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</si>
  <si>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</si>
  <si>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</si>
  <si>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</si>
  <si>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</si>
  <si>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</si>
  <si>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</si>
  <si>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</si>
  <si>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</si>
  <si>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</si>
  <si>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</si>
  <si>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</si>
  <si>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</si>
  <si>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</si>
  <si>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</si>
  <si>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</si>
  <si>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</si>
  <si>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</si>
  <si>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</si>
  <si>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</si>
  <si>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</si>
  <si>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</si>
  <si>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</si>
  <si>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</si>
  <si>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</si>
  <si>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</si>
  <si>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</si>
  <si>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</si>
  <si>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</si>
  <si>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</si>
  <si>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</si>
  <si>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</si>
  <si>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</si>
  <si>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</si>
  <si>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</si>
  <si>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</si>
  <si>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</si>
  <si>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</si>
  <si>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</si>
  <si>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</si>
  <si>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</si>
  <si>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</si>
  <si>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</si>
  <si>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</si>
  <si>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</si>
  <si>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</si>
  <si>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</si>
  <si>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</si>
  <si>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</si>
  <si>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</si>
  <si>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</si>
  <si>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</si>
  <si>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</si>
  <si>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</si>
  <si>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</si>
  <si>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</si>
  <si>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</si>
  <si>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</si>
  <si>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</si>
  <si>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</si>
  <si>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</si>
  <si>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</si>
  <si>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</si>
  <si>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</si>
  <si>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</si>
  <si>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</si>
  <si>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</si>
  <si>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</si>
  <si>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</si>
  <si>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</si>
  <si>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</si>
  <si>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</si>
  <si>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</si>
  <si>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</si>
  <si>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</si>
  <si>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</si>
  <si>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</si>
  <si>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</si>
  <si>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</si>
  <si>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</si>
  <si>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</si>
  <si>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</si>
  <si>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</si>
  <si>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</si>
  <si>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</si>
  <si>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</si>
  <si>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</si>
  <si>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</si>
  <si>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</si>
  <si>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</si>
  <si>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</si>
  <si>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</si>
  <si>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</si>
  <si>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</si>
  <si>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</si>
  <si>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</si>
  <si>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</si>
  <si>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</si>
  <si>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</si>
  <si>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</si>
  <si>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</si>
  <si>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</si>
  <si>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</si>
  <si>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</si>
  <si>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</si>
  <si>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</si>
  <si>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</si>
  <si>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</si>
  <si>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</si>
  <si>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</si>
  <si>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</si>
  <si>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</si>
  <si>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</si>
  <si>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</si>
  <si>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</si>
  <si>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</si>
  <si>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</si>
  <si>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</si>
  <si>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</si>
  <si>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</si>
  <si>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</si>
  <si>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</si>
  <si>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</si>
  <si>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</si>
  <si>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</si>
  <si>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</si>
  <si>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</si>
  <si>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</si>
  <si>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</si>
  <si>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</si>
  <si>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</si>
  <si>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</si>
  <si>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</si>
  <si>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</si>
  <si>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</si>
  <si>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</si>
  <si>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</si>
  <si>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</si>
  <si>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</si>
  <si>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</si>
  <si>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</si>
  <si>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</si>
  <si>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</si>
  <si>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</si>
  <si>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</si>
  <si>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</si>
  <si>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</si>
  <si>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</si>
  <si>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</si>
  <si>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</si>
  <si>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</si>
  <si>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</si>
  <si>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</si>
  <si>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</si>
  <si>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</si>
  <si>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</si>
  <si>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</si>
  <si>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</si>
  <si>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</si>
  <si>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</si>
  <si>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</si>
  <si>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</si>
  <si>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</si>
  <si>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</si>
  <si>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</si>
  <si>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</si>
  <si>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</si>
  <si>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</si>
  <si>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</si>
  <si>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</si>
  <si>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</si>
  <si>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</si>
  <si>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</si>
  <si>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</si>
  <si>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</si>
  <si>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</si>
  <si>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</si>
  <si>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</si>
  <si>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</si>
  <si>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</si>
  <si>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</si>
  <si>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</si>
  <si>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</si>
  <si>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</si>
  <si>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</si>
  <si>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</si>
  <si>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</si>
  <si>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</si>
  <si>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</si>
  <si>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</si>
  <si>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</si>
  <si>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</si>
  <si>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</si>
  <si>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</si>
  <si>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</si>
  <si>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</si>
  <si>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</si>
  <si>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</si>
  <si>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</si>
  <si>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</si>
  <si>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</si>
  <si>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</si>
  <si>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</si>
  <si>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</si>
  <si>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</si>
  <si>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</si>
  <si>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</si>
  <si>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</si>
  <si>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</si>
  <si>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</si>
  <si>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</si>
  <si>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</si>
  <si>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</si>
  <si>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</si>
  <si>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</si>
  <si>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</si>
  <si>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</si>
  <si>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</si>
  <si>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</si>
  <si>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</si>
  <si>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</si>
  <si>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</si>
  <si>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</si>
  <si>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</si>
  <si>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</si>
  <si>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</si>
  <si>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</si>
  <si>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</si>
  <si>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</si>
  <si>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</si>
  <si>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</si>
  <si>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</si>
  <si>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</si>
  <si>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</si>
  <si>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</si>
  <si>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</si>
  <si>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</si>
  <si>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</si>
  <si>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</si>
  <si>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</si>
  <si>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</si>
  <si>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</si>
  <si>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</si>
  <si>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</si>
  <si>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</si>
  <si>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</si>
  <si>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</si>
  <si>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</si>
  <si>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</si>
  <si>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</si>
  <si>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</si>
  <si>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</si>
  <si>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</si>
  <si>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</si>
  <si>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</si>
  <si>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</si>
  <si>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</si>
  <si>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</si>
  <si>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</si>
  <si>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</si>
  <si>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</si>
  <si>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</si>
  <si>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</si>
  <si>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</si>
  <si>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</si>
  <si>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</si>
  <si>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</si>
  <si>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</si>
  <si>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</si>
  <si>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</si>
  <si>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</si>
  <si>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</si>
  <si>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</si>
  <si>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</si>
  <si>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</si>
  <si>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</si>
  <si>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</si>
  <si>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</si>
  <si>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</si>
  <si>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</si>
  <si>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</si>
  <si>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</si>
  <si>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</si>
  <si>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</si>
  <si>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</si>
  <si>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</si>
  <si>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</si>
  <si>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</si>
  <si>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</si>
  <si>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</si>
  <si>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</si>
  <si>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</si>
  <si>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</si>
  <si>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</si>
  <si>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</si>
  <si>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</si>
  <si>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</si>
  <si>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</si>
  <si>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</si>
  <si>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</si>
  <si>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</si>
  <si>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</si>
  <si>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</si>
  <si>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</si>
  <si>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</si>
  <si>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</si>
  <si>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</si>
  <si>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</si>
  <si>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</si>
  <si>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</si>
  <si>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</si>
  <si>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</si>
  <si>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</si>
  <si>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</si>
  <si>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</si>
  <si>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</si>
  <si>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</si>
  <si>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</si>
  <si>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</si>
  <si>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</si>
  <si>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</si>
  <si>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</si>
  <si>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</si>
  <si>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</si>
  <si>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</si>
  <si>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</si>
  <si>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</si>
  <si>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</si>
  <si>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</si>
  <si>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</si>
  <si>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</si>
  <si>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</si>
  <si>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</si>
  <si>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</si>
  <si>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</si>
  <si>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</si>
  <si>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</si>
  <si>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</si>
  <si>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</si>
  <si>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</si>
  <si>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</si>
  <si>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</si>
  <si>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</si>
  <si>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</si>
  <si>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</si>
  <si>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</si>
  <si>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</si>
  <si>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</si>
  <si>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</si>
  <si>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</si>
  <si>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</si>
  <si>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</si>
  <si>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</si>
  <si>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</si>
  <si>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</si>
  <si>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</si>
  <si>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</si>
  <si>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</si>
  <si>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</si>
  <si>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</si>
  <si>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</si>
  <si>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</si>
  <si>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</si>
  <si>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</si>
  <si>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</si>
  <si>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</si>
  <si>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</si>
  <si>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</si>
  <si>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</si>
  <si>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</si>
  <si>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</si>
  <si>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</si>
  <si>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</si>
  <si>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</si>
  <si>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</si>
  <si>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</si>
  <si>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</si>
  <si>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</si>
  <si>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</si>
  <si>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</si>
  <si>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</si>
  <si>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</si>
  <si>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</si>
  <si>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</si>
  <si>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</si>
  <si>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</si>
  <si>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</si>
  <si>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</si>
  <si>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</si>
  <si>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</si>
  <si>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</si>
  <si>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</si>
  <si>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</si>
  <si>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</si>
  <si>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</si>
  <si>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</si>
  <si>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</si>
  <si>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</si>
  <si>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</si>
  <si>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</si>
  <si>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</si>
  <si>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</si>
  <si>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</si>
  <si>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</si>
  <si>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</si>
  <si>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</si>
  <si>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</si>
  <si>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</si>
  <si>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</si>
  <si>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</si>
  <si>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</si>
  <si>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</si>
  <si>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</si>
  <si>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</si>
  <si>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</si>
  <si>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</si>
  <si>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</si>
  <si>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</si>
  <si>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</si>
  <si>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</si>
  <si>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</si>
  <si>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</si>
  <si>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</si>
  <si>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</si>
  <si>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</si>
  <si>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</si>
  <si>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</si>
  <si>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</si>
  <si>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</si>
  <si>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</si>
  <si>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</si>
  <si>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</si>
  <si>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</si>
  <si>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</si>
  <si>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</si>
  <si>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</si>
  <si>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</si>
  <si>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</si>
  <si>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</si>
  <si>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</si>
  <si>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</si>
  <si>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</si>
  <si>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</si>
  <si>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</si>
  <si>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</si>
  <si>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</si>
  <si>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</si>
  <si>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</si>
  <si>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</si>
  <si>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</si>
  <si>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</si>
  <si>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</si>
  <si>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</si>
  <si>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</si>
  <si>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</si>
  <si>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</si>
  <si>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</si>
  <si>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</si>
  <si>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</si>
  <si>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</si>
  <si>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</si>
  <si>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</si>
  <si>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</si>
  <si>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</si>
  <si>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</si>
  <si>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</si>
  <si>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</si>
  <si>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</si>
  <si>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</si>
  <si>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</si>
  <si>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</si>
  <si>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</si>
  <si>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</si>
  <si>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</si>
  <si>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</si>
  <si>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</si>
  <si>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</si>
  <si>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</si>
  <si>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</si>
  <si>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</si>
  <si>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</si>
  <si>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</si>
  <si>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</si>
  <si>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</si>
  <si>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</si>
  <si>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</si>
  <si>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</si>
  <si>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</si>
  <si>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</si>
  <si>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</si>
  <si>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</si>
  <si>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</si>
  <si>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</si>
  <si>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</si>
  <si>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</si>
  <si>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</si>
  <si>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</si>
  <si>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</si>
  <si>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</si>
  <si>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</si>
  <si>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</si>
  <si>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</si>
  <si>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</si>
  <si>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</si>
  <si>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</si>
  <si>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</si>
  <si>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</si>
  <si>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</si>
  <si>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</si>
  <si>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</si>
  <si>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</si>
  <si>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</si>
  <si>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</si>
  <si>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</si>
  <si>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</si>
  <si>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</si>
  <si>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</si>
  <si>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</si>
  <si>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</si>
  <si>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</si>
  <si>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</si>
  <si>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</si>
  <si>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</si>
  <si>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</si>
  <si>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</si>
  <si>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</si>
  <si>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</si>
  <si>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</si>
  <si>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</si>
  <si>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</si>
  <si>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</si>
  <si>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</si>
  <si>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</si>
  <si>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</si>
  <si>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</si>
  <si>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</si>
  <si>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</si>
  <si>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</si>
  <si>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</si>
  <si>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</si>
  <si>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</si>
  <si>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</si>
  <si>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</si>
  <si>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</si>
  <si>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</si>
  <si>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</si>
  <si>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</si>
  <si>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</si>
  <si>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</si>
  <si>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</si>
  <si>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</si>
  <si>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</si>
  <si>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</si>
  <si>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</si>
  <si>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</si>
  <si>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</si>
  <si>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</si>
  <si>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</si>
  <si>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</si>
  <si>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</si>
  <si>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</si>
  <si>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</si>
  <si>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</si>
  <si>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</si>
  <si>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</si>
  <si>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</si>
  <si>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</si>
  <si>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</si>
  <si>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</si>
  <si>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</si>
  <si>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</si>
  <si>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</si>
  <si>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</si>
  <si>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</si>
  <si>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</si>
  <si>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</si>
  <si>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</si>
  <si>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</si>
  <si>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</si>
  <si>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</si>
  <si>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</si>
  <si>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</si>
  <si>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</si>
  <si>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</si>
  <si>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</si>
  <si>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</si>
  <si>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</si>
  <si>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</si>
  <si>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</si>
  <si>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</si>
  <si>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</si>
  <si>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</si>
  <si>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</si>
  <si>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</si>
  <si>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</si>
  <si>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</si>
  <si>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</si>
  <si>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</si>
  <si>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</si>
  <si>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</si>
  <si>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</si>
  <si>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</si>
  <si>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</si>
  <si>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</si>
  <si>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</si>
  <si>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</si>
  <si>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</si>
  <si>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</si>
  <si>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</si>
  <si>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</si>
  <si>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</si>
  <si>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</si>
  <si>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</si>
  <si>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</si>
  <si>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</si>
  <si>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</si>
  <si>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</si>
  <si>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</si>
  <si>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</si>
  <si>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</si>
  <si>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</si>
  <si>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</si>
  <si>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</si>
  <si>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</si>
  <si>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</si>
  <si>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</si>
  <si>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</si>
  <si>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</si>
  <si>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</si>
  <si>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</si>
  <si>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</si>
  <si>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</si>
  <si>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</si>
  <si>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</si>
  <si>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</si>
  <si>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</si>
  <si>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</si>
  <si>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</si>
  <si>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</si>
  <si>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</si>
  <si>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</si>
  <si>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</si>
  <si>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</si>
  <si>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</si>
  <si>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</si>
  <si>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</si>
  <si>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</si>
  <si>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</si>
  <si>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</si>
  <si>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</si>
  <si>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</si>
  <si>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</si>
  <si>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</si>
  <si>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</si>
  <si>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</si>
  <si>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</si>
  <si>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</si>
  <si>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</si>
  <si>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</si>
  <si>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</si>
  <si>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</si>
  <si>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</si>
  <si>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</si>
  <si>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</si>
  <si>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</si>
  <si>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</si>
  <si>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</si>
  <si>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</si>
  <si>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</si>
  <si>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</si>
  <si>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</si>
  <si>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</si>
  <si>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</si>
  <si>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</si>
  <si>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</si>
  <si>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</si>
  <si>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</si>
  <si>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</si>
  <si>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</si>
  <si>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</si>
  <si>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</si>
  <si>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</si>
  <si>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</si>
  <si>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</si>
  <si>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</si>
  <si>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</si>
  <si>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</si>
  <si>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</si>
  <si>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</si>
  <si>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</si>
  <si>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</si>
  <si>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</si>
  <si>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</si>
  <si>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</si>
  <si>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</si>
  <si>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</si>
  <si>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</si>
  <si>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</si>
  <si>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</si>
  <si>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</si>
  <si>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</si>
  <si>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</si>
  <si>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</si>
  <si>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</si>
  <si>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</si>
  <si>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</si>
  <si>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</si>
  <si>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</si>
  <si>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</si>
  <si>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</si>
  <si>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</si>
  <si>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</si>
  <si>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</si>
  <si>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</si>
  <si>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</si>
  <si>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</si>
  <si>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</si>
  <si>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</si>
  <si>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</si>
  <si>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</si>
  <si>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</si>
  <si>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</si>
  <si>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</si>
  <si>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</si>
  <si>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</si>
  <si>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</si>
  <si>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</si>
  <si>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</si>
  <si>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</si>
  <si>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</si>
  <si>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</si>
  <si>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</si>
  <si>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</si>
  <si>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</si>
  <si>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</si>
  <si>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</si>
  <si>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</si>
  <si>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</si>
  <si>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</si>
  <si>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</si>
  <si>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</si>
  <si>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</si>
  <si>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</si>
  <si>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</si>
  <si>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</si>
  <si>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</si>
  <si>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</si>
  <si>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</si>
  <si>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</si>
  <si>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</si>
  <si>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</si>
  <si>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</si>
  <si>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</si>
  <si>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</si>
  <si>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</si>
  <si>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</si>
  <si>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</si>
  <si>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</si>
  <si>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</si>
  <si>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</si>
  <si>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</si>
  <si>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</si>
  <si>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</si>
  <si>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</si>
  <si>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</si>
  <si>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</si>
  <si>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</si>
  <si>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</si>
  <si>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</si>
  <si>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</si>
  <si>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</si>
  <si>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</si>
  <si>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</si>
  <si>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</si>
  <si>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</si>
  <si>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</si>
  <si>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</si>
  <si>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</si>
  <si>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</si>
  <si>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</si>
  <si>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</si>
  <si>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</si>
  <si>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</si>
  <si>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</si>
  <si>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</si>
  <si>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</si>
  <si>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</si>
  <si>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</si>
  <si>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</si>
  <si>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</si>
  <si>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</si>
  <si>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</si>
  <si>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</si>
  <si>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</si>
  <si>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</si>
  <si>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</si>
  <si>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</si>
  <si>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</si>
  <si>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</si>
  <si>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</si>
  <si>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</si>
  <si>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</si>
  <si>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</si>
  <si>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</si>
  <si>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</si>
  <si>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</si>
  <si>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</si>
  <si>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</si>
  <si>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</si>
  <si>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</si>
  <si>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</si>
  <si>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</si>
  <si>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</si>
  <si>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</si>
  <si>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</si>
  <si>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</si>
  <si>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</si>
  <si>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</si>
  <si>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</si>
  <si>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</si>
  <si>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</si>
  <si>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</si>
  <si>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</si>
  <si>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</si>
  <si>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</si>
  <si>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</si>
  <si>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</si>
  <si>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</si>
  <si>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</si>
  <si>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</si>
  <si>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</si>
  <si>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</si>
  <si>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</si>
  <si>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</si>
  <si>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</si>
  <si>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</si>
  <si>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</si>
  <si>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</si>
  <si>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</si>
  <si>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</si>
  <si>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</si>
  <si>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</si>
  <si>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</si>
  <si>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</si>
  <si>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</si>
  <si>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</si>
  <si>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</si>
  <si>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</si>
  <si>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</si>
  <si>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</si>
  <si>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</si>
  <si>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</si>
  <si>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</si>
  <si>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</si>
  <si>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</si>
  <si>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</si>
  <si>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</si>
  <si>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</si>
  <si>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</si>
  <si>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</si>
  <si>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</si>
  <si>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</si>
  <si>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</si>
  <si>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</si>
  <si>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</si>
  <si>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</si>
  <si>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</si>
  <si>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</si>
  <si>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</si>
  <si>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</si>
  <si>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</si>
  <si>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</si>
  <si>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</si>
  <si>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</si>
  <si>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</si>
  <si>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</si>
  <si>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</si>
  <si>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</si>
  <si>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</si>
  <si>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</si>
  <si>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</si>
  <si>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</si>
  <si>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</si>
  <si>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</si>
  <si>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</si>
  <si>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</si>
  <si>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</si>
  <si>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</si>
  <si>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</si>
  <si>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</si>
  <si>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</si>
  <si>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</si>
  <si>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</si>
  <si>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</si>
  <si>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</si>
  <si>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</si>
  <si>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</si>
  <si>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</si>
  <si>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</si>
  <si>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</si>
  <si>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</si>
  <si>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</si>
  <si>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</si>
  <si>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</si>
  <si>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</si>
  <si>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</si>
  <si>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</si>
  <si>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</si>
  <si>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</si>
  <si>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</si>
  <si>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</si>
  <si>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</si>
  <si>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</si>
  <si>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</si>
  <si>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</si>
  <si>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</si>
  <si>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</si>
  <si>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</si>
  <si>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</si>
  <si>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</si>
  <si>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</si>
  <si>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</si>
  <si>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</si>
  <si>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</si>
  <si>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</si>
  <si>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</si>
  <si>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</si>
  <si>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</si>
  <si>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</si>
  <si>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</si>
  <si>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</si>
  <si>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</si>
  <si>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</si>
  <si>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</si>
  <si>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</si>
  <si>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</si>
  <si>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</si>
  <si>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</si>
  <si>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</si>
  <si>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</si>
  <si>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</si>
  <si>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</si>
  <si>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</si>
  <si>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</si>
  <si>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</si>
  <si>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</si>
  <si>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</si>
  <si>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</si>
  <si>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</si>
  <si>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</si>
  <si>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</si>
  <si>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</si>
  <si>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</si>
  <si>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</si>
  <si>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</si>
  <si>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</si>
  <si>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</si>
  <si>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</si>
  <si>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</si>
  <si>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</si>
  <si>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</si>
  <si>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</si>
  <si>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</si>
  <si>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</si>
  <si>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</si>
  <si>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</si>
  <si>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</si>
  <si>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</si>
  <si>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</si>
  <si>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</si>
  <si>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</si>
  <si>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</si>
  <si>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</si>
  <si>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</si>
  <si>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</si>
  <si>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</si>
  <si>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</si>
  <si>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</si>
  <si>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</si>
  <si>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</si>
  <si>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</si>
  <si>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</si>
  <si>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</si>
  <si>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</si>
  <si>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</si>
  <si>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</si>
  <si>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</si>
  <si>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</si>
  <si>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</si>
  <si>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</si>
  <si>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</si>
  <si>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</si>
  <si>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</si>
  <si>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</si>
  <si>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</si>
  <si>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</si>
  <si>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</si>
  <si>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</si>
  <si>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</si>
  <si>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</si>
  <si>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</si>
  <si>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</si>
  <si>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</si>
  <si>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</si>
  <si>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</si>
  <si>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</si>
  <si>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</si>
  <si>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</si>
  <si>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</si>
  <si>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</si>
  <si>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</si>
  <si>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</si>
  <si>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</si>
  <si>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</si>
  <si>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</si>
  <si>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</si>
  <si>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</si>
  <si>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</si>
  <si>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</si>
  <si>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</si>
  <si>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</si>
  <si>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</si>
  <si>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</si>
  <si>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</si>
  <si>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</si>
  <si>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</si>
  <si>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</si>
  <si>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</si>
  <si>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</si>
  <si>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</si>
  <si>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</si>
  <si>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</si>
  <si>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</si>
  <si>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</si>
  <si>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</si>
  <si>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</si>
  <si>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</si>
  <si>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</si>
  <si>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</si>
  <si>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</si>
  <si>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</si>
  <si>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</si>
  <si>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</si>
  <si>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</si>
  <si>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</si>
  <si>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</si>
  <si>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</si>
  <si>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</si>
  <si>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</si>
  <si>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</si>
  <si>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</si>
  <si>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</si>
  <si>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</si>
  <si>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</si>
  <si>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</si>
  <si>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</si>
  <si>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</si>
  <si>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</si>
  <si>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</si>
  <si>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</si>
  <si>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</si>
  <si>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</si>
  <si>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</si>
  <si>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</si>
  <si>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</si>
  <si>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</si>
  <si>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</si>
  <si>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</si>
  <si>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</si>
  <si>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</si>
  <si>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</si>
  <si>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</si>
  <si>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</si>
  <si>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</si>
  <si>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</si>
  <si>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</si>
  <si>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</si>
  <si>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</si>
  <si>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</si>
  <si>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</si>
  <si>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</si>
  <si>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</si>
  <si>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</si>
  <si>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</si>
  <si>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</si>
  <si>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</si>
  <si>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</si>
  <si>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</si>
  <si>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</si>
  <si>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</si>
  <si>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</si>
  <si>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</si>
  <si>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</si>
  <si>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</si>
  <si>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</si>
  <si>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</si>
  <si>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</si>
  <si>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</si>
  <si>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</si>
  <si>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</si>
  <si>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</si>
  <si>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</si>
  <si>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</si>
  <si>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</si>
  <si>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</si>
  <si>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</si>
  <si>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</si>
  <si>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</si>
  <si>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</si>
  <si>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</si>
  <si>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</si>
  <si>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</si>
  <si>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</si>
  <si>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</si>
  <si>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</si>
  <si>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</si>
  <si>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</si>
  <si>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</si>
  <si>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</si>
  <si>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</si>
  <si>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</si>
  <si>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</si>
  <si>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</si>
  <si>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</si>
  <si>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</si>
  <si>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</si>
  <si>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</si>
  <si>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</si>
  <si>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</si>
  <si>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</si>
  <si>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</si>
  <si>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</si>
  <si>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</si>
  <si>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</si>
  <si>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</si>
  <si>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</si>
  <si>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</si>
  <si>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</si>
  <si>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</si>
  <si>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</si>
  <si>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</si>
  <si>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</si>
  <si>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</si>
  <si>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</si>
  <si>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</si>
  <si>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</si>
  <si>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</si>
  <si>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</si>
  <si>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</si>
  <si>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</si>
  <si>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</si>
  <si>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</si>
  <si>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</si>
  <si>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</si>
  <si>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</si>
  <si>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</si>
  <si>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</si>
  <si>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</si>
  <si>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</si>
  <si>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</si>
  <si>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</si>
  <si>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</si>
  <si>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</si>
  <si>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</si>
  <si>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</si>
  <si>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</si>
  <si>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</si>
  <si>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</si>
  <si>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</si>
  <si>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</si>
  <si>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</si>
  <si>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</si>
  <si>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</si>
  <si>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</si>
  <si>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</si>
  <si>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</si>
  <si>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</si>
  <si>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</si>
  <si>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</si>
  <si>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</si>
  <si>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</si>
  <si>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</si>
  <si>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</si>
  <si>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</si>
  <si>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</si>
  <si>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</si>
  <si>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</si>
  <si>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</si>
  <si>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</si>
  <si>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</si>
  <si>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</si>
  <si>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</si>
  <si>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</si>
  <si>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</si>
  <si>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</si>
  <si>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</si>
  <si>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</si>
  <si>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</si>
  <si>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</si>
  <si>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</si>
  <si>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</si>
  <si>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</si>
  <si>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</si>
  <si>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</si>
  <si>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</si>
  <si>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</si>
  <si>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</si>
  <si>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</si>
  <si>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</si>
  <si>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</si>
  <si>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</si>
  <si>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</si>
  <si>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</si>
  <si>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</si>
  <si>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</si>
  <si>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</si>
  <si>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</si>
  <si>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</si>
  <si>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</si>
  <si>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</si>
  <si>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</si>
  <si>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</si>
  <si>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</si>
  <si>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</si>
  <si>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</si>
  <si>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</si>
  <si>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</si>
  <si>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</si>
  <si>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</si>
  <si>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</si>
  <si>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</si>
  <si>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</si>
  <si>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</si>
  <si>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</si>
  <si>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</si>
  <si>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</si>
  <si>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</si>
  <si>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</si>
  <si>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</si>
  <si>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</si>
  <si>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</si>
  <si>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</si>
  <si>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</si>
  <si>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</si>
  <si>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</si>
  <si>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</si>
  <si>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</si>
  <si>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</si>
  <si>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</si>
  <si>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</si>
  <si>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</si>
  <si>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</si>
  <si>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</si>
  <si>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</si>
  <si>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</si>
  <si>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</si>
  <si>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</si>
  <si>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</si>
  <si>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</si>
  <si>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</si>
  <si>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</si>
  <si>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</si>
  <si>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</si>
  <si>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</si>
  <si>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</si>
  <si>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</si>
  <si>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</si>
  <si>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</si>
  <si>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</si>
  <si>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</si>
  <si>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</si>
  <si>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</si>
  <si>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</si>
  <si>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</si>
  <si>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</si>
  <si>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</si>
  <si>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</si>
  <si>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</si>
  <si>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</si>
  <si>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</si>
  <si>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</si>
  <si>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</si>
  <si>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</si>
  <si>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</si>
  <si>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</si>
  <si>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</si>
  <si>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</si>
  <si>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</si>
  <si>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</si>
  <si>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</si>
  <si>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</si>
  <si>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</si>
  <si>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</si>
  <si>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</si>
  <si>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</si>
  <si>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</si>
  <si>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</si>
  <si>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</si>
  <si>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</si>
  <si>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</si>
  <si>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</si>
  <si>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</si>
  <si>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</si>
  <si>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</si>
  <si>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</si>
  <si>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</si>
  <si>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</si>
  <si>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</si>
  <si>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</si>
  <si>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</si>
  <si>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</si>
  <si>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</si>
  <si>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</si>
  <si>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</si>
  <si>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</si>
  <si>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</si>
  <si>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</si>
  <si>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</si>
  <si>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</si>
  <si>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</si>
  <si>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</si>
  <si>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</si>
  <si>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</si>
  <si>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</si>
  <si>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</si>
  <si>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</si>
  <si>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</si>
  <si>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</si>
  <si>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</si>
  <si>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</si>
  <si>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</si>
  <si>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</si>
  <si>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</si>
  <si>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</si>
  <si>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</si>
  <si>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</si>
  <si>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</si>
  <si>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</si>
  <si>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</si>
  <si>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</si>
  <si>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</si>
  <si>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</si>
  <si>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</si>
  <si>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</si>
  <si>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</si>
  <si>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</si>
  <si>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</si>
  <si>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</si>
  <si>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</si>
  <si>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</si>
  <si>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</si>
  <si>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</si>
  <si>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</si>
  <si>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</si>
  <si>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</si>
  <si>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</si>
  <si>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</si>
  <si>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</si>
  <si>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</si>
  <si>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</si>
  <si>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</si>
  <si>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</si>
  <si>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</si>
  <si>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</si>
  <si>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</si>
  <si>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</si>
  <si>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</si>
  <si>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</si>
  <si>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</si>
  <si>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</si>
  <si>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</si>
  <si>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</si>
  <si>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</si>
  <si>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</si>
  <si>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</si>
  <si>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</si>
  <si>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</si>
  <si>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</si>
  <si>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</si>
  <si>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</si>
  <si>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</si>
  <si>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</si>
  <si>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</si>
  <si>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</si>
  <si>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</si>
  <si>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</si>
  <si>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</si>
  <si>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</si>
  <si>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</si>
  <si>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</si>
  <si>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</si>
  <si>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</si>
  <si>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</si>
  <si>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</si>
  <si>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</si>
  <si>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</si>
  <si>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</si>
  <si>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</si>
  <si>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</si>
  <si>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</si>
  <si>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</si>
  <si>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</si>
  <si>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</si>
  <si>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</si>
  <si>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</si>
  <si>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</si>
  <si>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</si>
  <si>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</si>
  <si>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</si>
  <si>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</si>
  <si>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</si>
  <si>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</si>
  <si>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</si>
  <si>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</si>
  <si>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</si>
  <si>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</si>
  <si>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</si>
  <si>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</si>
  <si>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</si>
  <si>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</si>
  <si>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</si>
  <si>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</si>
  <si>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</si>
  <si>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</si>
  <si>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</si>
  <si>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</si>
  <si>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</si>
  <si>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</si>
  <si>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</si>
  <si>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</si>
  <si>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</si>
  <si>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</si>
  <si>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</si>
  <si>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</si>
  <si>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</si>
  <si>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</si>
  <si>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</si>
  <si>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</si>
  <si>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</si>
  <si>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</si>
  <si>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</si>
  <si>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</si>
  <si>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</si>
  <si>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</si>
  <si>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</si>
  <si>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</si>
  <si>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</si>
  <si>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</si>
  <si>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</si>
  <si>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</si>
  <si>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</si>
  <si>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</si>
  <si>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</si>
  <si>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</si>
  <si>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</si>
  <si>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</si>
  <si>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</si>
  <si>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</si>
  <si>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</si>
  <si>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</si>
  <si>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</si>
  <si>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</si>
  <si>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</si>
  <si>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</si>
  <si>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</si>
  <si>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</si>
  <si>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</si>
  <si>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</si>
  <si>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</si>
  <si>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</si>
  <si>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</si>
  <si>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</si>
  <si>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</si>
  <si>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</si>
  <si>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</si>
  <si>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</si>
  <si>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</si>
  <si>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</si>
  <si>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</si>
  <si>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</si>
  <si>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</si>
  <si>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</si>
  <si>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</si>
  <si>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</si>
  <si>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</si>
  <si>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</si>
  <si>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</si>
  <si>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</si>
  <si>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</si>
  <si>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</si>
  <si>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</si>
  <si>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</si>
  <si>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</si>
  <si>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</si>
  <si>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</si>
  <si>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</si>
  <si>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</si>
  <si>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</si>
  <si>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</si>
  <si>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</si>
  <si>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</si>
  <si>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</si>
  <si>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</si>
  <si>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</si>
  <si>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</si>
  <si>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</si>
  <si>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</si>
  <si>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</si>
  <si>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</si>
  <si>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</si>
  <si>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</si>
  <si>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</si>
  <si>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</si>
  <si>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</si>
  <si>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</si>
  <si>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</si>
  <si>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</si>
  <si>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</si>
  <si>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</si>
  <si>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</si>
  <si>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</si>
  <si>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</si>
  <si>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</si>
  <si>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</si>
  <si>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</si>
  <si>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</si>
  <si>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</si>
  <si>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</si>
  <si>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</si>
  <si>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</si>
  <si>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</si>
  <si>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</si>
  <si>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</si>
  <si>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</si>
  <si>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</si>
  <si>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</si>
  <si>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</si>
  <si>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</si>
  <si>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</si>
  <si>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</si>
  <si>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</si>
  <si>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</si>
  <si>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</si>
  <si>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</si>
  <si>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</si>
  <si>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</si>
  <si>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</si>
  <si>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</si>
  <si>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</si>
  <si>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</si>
  <si>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</si>
  <si>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</si>
  <si>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</si>
  <si>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</si>
  <si>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</si>
  <si>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</si>
  <si>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</si>
  <si>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</si>
  <si>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</si>
  <si>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</si>
  <si>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</si>
  <si>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</si>
  <si>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</si>
  <si>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</si>
  <si>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</si>
  <si>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</si>
  <si>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</si>
  <si>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</si>
  <si>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</si>
  <si>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</si>
  <si>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</si>
  <si>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</si>
  <si>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</si>
  <si>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</si>
  <si>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</si>
  <si>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</si>
  <si>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</si>
  <si>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</si>
  <si>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</si>
  <si>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</si>
  <si>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</si>
  <si>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</si>
  <si>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</si>
  <si>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</si>
  <si>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</si>
  <si>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</si>
  <si>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</si>
  <si>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</si>
  <si>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</si>
  <si>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</si>
  <si>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</si>
  <si>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</si>
  <si>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</si>
  <si>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</si>
  <si>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</si>
  <si>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</si>
  <si>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</si>
  <si>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</si>
  <si>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</si>
  <si>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</si>
  <si>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</si>
  <si>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</si>
  <si>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</si>
  <si>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</si>
  <si>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</si>
  <si>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</si>
  <si>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</si>
  <si>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</si>
  <si>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</si>
  <si>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</si>
  <si>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</si>
  <si>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</si>
  <si>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</si>
  <si>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</si>
  <si>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</si>
  <si>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</si>
  <si>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</si>
  <si>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</si>
  <si>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</si>
  <si>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</si>
  <si>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</si>
  <si>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</si>
  <si>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</si>
  <si>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</si>
  <si>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</si>
  <si>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</si>
  <si>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</si>
  <si>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</si>
  <si>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</si>
  <si>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</si>
  <si>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</si>
  <si>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</si>
  <si>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</si>
  <si>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</si>
  <si>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</si>
  <si>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</si>
  <si>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</si>
  <si>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</si>
  <si>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</si>
  <si>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</si>
  <si>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</si>
  <si>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</si>
  <si>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</si>
  <si>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</si>
  <si>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</si>
  <si>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</si>
  <si>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</si>
  <si>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</si>
  <si>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</si>
  <si>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</si>
  <si>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</si>
  <si>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</si>
  <si>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</si>
  <si>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</si>
  <si>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</si>
  <si>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</si>
  <si>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</si>
  <si>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</si>
  <si>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</si>
  <si>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</si>
  <si>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</si>
  <si>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</si>
  <si>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</si>
  <si>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</si>
  <si>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</si>
  <si>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</si>
  <si>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</si>
  <si>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</si>
  <si>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</si>
  <si>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</si>
  <si>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</si>
  <si>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</si>
  <si>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</si>
  <si>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</si>
  <si>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</si>
  <si>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</si>
  <si>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</si>
  <si>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</si>
  <si>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</si>
  <si>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</si>
  <si>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</si>
  <si>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</si>
  <si>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</si>
  <si>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</si>
  <si>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</si>
  <si>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</si>
  <si>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</si>
  <si>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</si>
  <si>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</si>
  <si>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</si>
  <si>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</si>
  <si>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</si>
  <si>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</si>
  <si>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</si>
  <si>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</si>
  <si>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</si>
  <si>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</si>
  <si>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</si>
  <si>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</si>
  <si>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</si>
  <si>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</si>
  <si>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</si>
  <si>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</si>
  <si>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</si>
  <si>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</si>
  <si>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</si>
  <si>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</si>
  <si>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</si>
  <si>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</si>
  <si>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</si>
  <si>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</si>
  <si>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</si>
  <si>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</si>
  <si>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</si>
  <si>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</si>
  <si>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</si>
  <si>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</si>
  <si>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</si>
  <si>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</si>
  <si>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</si>
  <si>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</si>
  <si>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</si>
  <si>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</si>
  <si>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</si>
  <si>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</si>
  <si>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</si>
  <si>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</si>
  <si>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</si>
  <si>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</si>
  <si>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</si>
  <si>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</si>
  <si>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</si>
  <si>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</si>
  <si>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</si>
  <si>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</si>
  <si>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</si>
  <si>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</si>
  <si>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</si>
  <si>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</si>
  <si>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</si>
  <si>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</si>
  <si>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</si>
  <si>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</si>
  <si>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</si>
  <si>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</si>
  <si>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</si>
  <si>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</si>
  <si>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</si>
  <si>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</si>
  <si>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</si>
  <si>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</si>
  <si>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</si>
  <si>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</si>
  <si>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</si>
  <si>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</si>
  <si>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</si>
  <si>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</si>
  <si>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</si>
  <si>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</si>
  <si>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</si>
  <si>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</si>
  <si>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</si>
  <si>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</si>
  <si>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</si>
  <si>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</si>
  <si>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</si>
  <si>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</si>
  <si>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</si>
  <si>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</si>
  <si>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</si>
  <si>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</si>
  <si>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</si>
  <si>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</si>
  <si>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</si>
  <si>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</si>
  <si>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</si>
  <si>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</si>
  <si>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</si>
  <si>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</si>
  <si>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</si>
  <si>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</si>
  <si>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</si>
  <si>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</si>
  <si>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</si>
  <si>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</si>
  <si>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</si>
  <si>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</si>
  <si>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</si>
  <si>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</si>
  <si>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</si>
  <si>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</si>
  <si>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</si>
  <si>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</si>
  <si>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</si>
  <si>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</si>
  <si>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</si>
  <si>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</si>
  <si>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</si>
  <si>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</si>
  <si>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</si>
  <si>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</si>
  <si>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</si>
  <si>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</si>
  <si>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</si>
  <si>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</si>
  <si>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</si>
  <si>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</si>
  <si>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</si>
  <si>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</si>
  <si>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</si>
  <si>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</si>
  <si>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</si>
  <si>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</si>
  <si>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</si>
  <si>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</si>
  <si>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</si>
  <si>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</si>
  <si>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</si>
  <si>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</si>
  <si>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</si>
  <si>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</si>
  <si>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</si>
  <si>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</si>
  <si>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</si>
  <si>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</si>
  <si>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</si>
  <si>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</si>
  <si>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</si>
  <si>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</si>
  <si>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</si>
  <si>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</si>
  <si>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</si>
  <si>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</si>
  <si>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</si>
  <si>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</si>
  <si>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</si>
  <si>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</si>
  <si>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</si>
  <si>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</si>
  <si>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</si>
  <si>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</si>
  <si>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</si>
  <si>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</si>
  <si>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</si>
  <si>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</si>
  <si>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</si>
  <si>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</si>
  <si>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</si>
  <si>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</si>
  <si>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</si>
  <si>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</si>
  <si>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</si>
  <si>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</si>
  <si>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</si>
  <si>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</si>
  <si>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</si>
  <si>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</si>
  <si>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</si>
  <si>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</si>
  <si>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</si>
  <si>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</si>
  <si>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</si>
  <si>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</si>
  <si>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</si>
  <si>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</si>
  <si>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</si>
  <si>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</si>
  <si>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</si>
  <si>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</si>
  <si>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</si>
  <si>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</si>
  <si>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</si>
  <si>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</si>
  <si>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</si>
  <si>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</si>
  <si>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</si>
  <si>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</si>
  <si>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</si>
  <si>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</si>
  <si>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</si>
  <si>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</si>
  <si>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</si>
  <si>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</si>
  <si>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</si>
  <si>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</si>
  <si>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</si>
  <si>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</si>
  <si>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</si>
  <si>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</si>
  <si>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</si>
  <si>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</si>
  <si>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</si>
  <si>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</si>
  <si>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</si>
  <si>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</si>
  <si>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</si>
  <si>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</si>
  <si>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</si>
  <si>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</si>
  <si>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</si>
  <si>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</si>
  <si>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</si>
  <si>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</si>
  <si>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</si>
  <si>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</si>
  <si>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</si>
  <si>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</si>
  <si>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</si>
  <si>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</si>
  <si>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</si>
  <si>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</si>
  <si>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</si>
  <si>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</si>
  <si>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</si>
  <si>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</si>
  <si>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</si>
  <si>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</si>
  <si>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</si>
  <si>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</si>
  <si>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</si>
  <si>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</si>
  <si>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</si>
  <si>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</si>
  <si>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</si>
  <si>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</si>
  <si>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</si>
  <si>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</si>
  <si>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</si>
  <si>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</si>
  <si>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</si>
  <si>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</si>
  <si>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</si>
  <si>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</si>
  <si>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</si>
  <si>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</si>
  <si>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</si>
  <si>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</si>
  <si>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</si>
  <si>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</si>
  <si>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</si>
  <si>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</si>
  <si>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</si>
  <si>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</si>
  <si>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</si>
  <si>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</si>
  <si>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</si>
  <si>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</si>
  <si>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</si>
  <si>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</si>
  <si>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</si>
  <si>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</si>
  <si>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</si>
  <si>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</si>
  <si>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</si>
  <si>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</si>
  <si>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</si>
  <si>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</si>
  <si>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</si>
  <si>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</si>
  <si>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</si>
  <si>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</si>
  <si>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</si>
  <si>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</si>
  <si>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</si>
  <si>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</si>
  <si>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</si>
  <si>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</si>
  <si>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</si>
  <si>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</si>
  <si>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</si>
  <si>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</si>
  <si>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</si>
  <si>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</si>
  <si>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</si>
  <si>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</si>
  <si>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</si>
  <si>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</si>
  <si>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</si>
  <si>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</si>
  <si>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</si>
  <si>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</si>
  <si>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</si>
  <si>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</si>
  <si>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</si>
  <si>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</si>
  <si>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</si>
  <si>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</si>
  <si>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</si>
  <si>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</si>
  <si>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</si>
  <si>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</si>
  <si>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</si>
  <si>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</si>
  <si>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</si>
  <si>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</si>
  <si>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</si>
  <si>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</si>
  <si>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</si>
  <si>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</si>
  <si>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</si>
  <si>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</si>
  <si>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</si>
  <si>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</si>
  <si>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</si>
  <si>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</si>
  <si>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</si>
  <si>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</si>
  <si>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</si>
  <si>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</si>
  <si>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</si>
  <si>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</si>
  <si>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</si>
  <si>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</si>
  <si>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</si>
  <si>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</si>
  <si>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</si>
  <si>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</si>
  <si>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</si>
  <si>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</si>
  <si>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</si>
  <si>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</si>
  <si>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</si>
  <si>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</si>
  <si>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</si>
  <si>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</si>
  <si>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</si>
  <si>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</si>
  <si>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</si>
  <si>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</si>
  <si>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</si>
  <si>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</si>
  <si>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</si>
  <si>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</si>
  <si>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</si>
  <si>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</si>
  <si>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</si>
  <si>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</si>
  <si>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</si>
  <si>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</si>
  <si>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</si>
  <si>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</si>
  <si>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</si>
  <si>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</si>
  <si>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</si>
  <si>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</si>
  <si>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</si>
  <si>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</si>
  <si>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</si>
  <si>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</si>
  <si>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</si>
  <si>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</si>
  <si>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</si>
  <si>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</si>
  <si>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</si>
  <si>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</si>
  <si>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</si>
  <si>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</si>
  <si>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</si>
  <si>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</si>
  <si>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</si>
  <si>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</si>
  <si>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</si>
  <si>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</si>
  <si>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</si>
  <si>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</si>
  <si>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</si>
  <si>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</si>
  <si>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</si>
  <si>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</si>
  <si>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</si>
  <si>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</si>
  <si>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</si>
  <si>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</si>
  <si>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</si>
  <si>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</si>
  <si>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</si>
  <si>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</si>
  <si>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</si>
  <si>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</si>
  <si>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</si>
  <si>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</si>
  <si>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</si>
  <si>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</si>
  <si>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</si>
  <si>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</si>
  <si>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</si>
  <si>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</si>
  <si>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</si>
  <si>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</si>
  <si>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</si>
  <si>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</si>
  <si>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</si>
  <si>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</si>
  <si>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</si>
  <si>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</si>
  <si>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</si>
  <si>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</si>
  <si>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</si>
  <si>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</si>
  <si>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</si>
  <si>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</si>
  <si>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</si>
  <si>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</si>
  <si>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</si>
  <si>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</si>
  <si>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</si>
  <si>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</si>
  <si>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</si>
  <si>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</si>
  <si>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</si>
  <si>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</si>
  <si>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</si>
  <si>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</si>
  <si>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</si>
  <si>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</si>
  <si>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</si>
  <si>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</si>
  <si>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</si>
  <si>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</si>
  <si>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</si>
  <si>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</si>
  <si>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</si>
  <si>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</si>
  <si>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</si>
  <si>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</si>
  <si>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</si>
  <si>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</si>
  <si>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</si>
  <si>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</si>
  <si>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</si>
  <si>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</si>
  <si>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</si>
  <si>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</si>
  <si>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</si>
  <si>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</si>
  <si>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</si>
  <si>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</si>
  <si>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</si>
  <si>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</si>
  <si>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</si>
  <si>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</si>
  <si>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</si>
  <si>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</si>
  <si>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</si>
  <si>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</si>
  <si>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</si>
  <si>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</si>
  <si>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</si>
  <si>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</si>
  <si>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</si>
  <si>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</si>
  <si>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</si>
  <si>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</si>
  <si>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</si>
  <si>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</si>
  <si>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</si>
  <si>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</si>
  <si>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</si>
  <si>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</si>
  <si>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</si>
  <si>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</si>
  <si>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</si>
  <si>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</si>
  <si>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</si>
  <si>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</si>
  <si>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</si>
  <si>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</si>
  <si>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</si>
  <si>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</si>
  <si>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</si>
  <si>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</si>
  <si>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</si>
  <si>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</si>
  <si>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</si>
  <si>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</si>
  <si>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</si>
  <si>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</si>
  <si>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</si>
  <si>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</si>
  <si>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</si>
  <si>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</si>
  <si>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</si>
  <si>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</si>
  <si>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</si>
  <si>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</si>
  <si>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</si>
  <si>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</si>
  <si>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</si>
  <si>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</si>
  <si>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І.В. Мажуга</t>
  </si>
  <si>
    <t>(04622) 3-31-81</t>
  </si>
  <si>
    <t>inbox@ds.cn.court.gov.ua</t>
  </si>
  <si>
    <t>(04622) 3-27-53</t>
  </si>
  <si>
    <t>13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</si>
</sst>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141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&amp;C&amp;L2513B55E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opLeftCell="I163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23</v>
      </c>
      <c r="F30" s="105">
        <f t="shared" si="1"/>
        <v>17</v>
      </c>
      <c r="G30" s="105">
        <f t="shared" si="1"/>
        <v>0</v>
      </c>
      <c r="H30" s="105">
        <f t="shared" si="1"/>
        <v>0</v>
      </c>
      <c r="I30" s="105">
        <f t="shared" si="1"/>
        <v>6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5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5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5</v>
      </c>
      <c r="Z30" s="105">
        <f t="shared" si="1"/>
        <v>0</v>
      </c>
      <c r="AA30" s="105">
        <f t="shared" si="1"/>
        <v>0</v>
      </c>
      <c r="AB30" s="105">
        <f t="shared" si="1"/>
        <v>1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4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2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2</v>
      </c>
      <c r="F31" s="107">
        <v>2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2</v>
      </c>
      <c r="U31" s="107"/>
      <c r="V31" s="107"/>
      <c r="W31" s="107"/>
      <c r="X31" s="107"/>
      <c r="Y31" s="107">
        <v>2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3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3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2</v>
      </c>
      <c r="U42" s="107"/>
      <c r="V42" s="107"/>
      <c r="W42" s="107"/>
      <c r="X42" s="107"/>
      <c r="Y42" s="107">
        <v>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>
        <v>1</v>
      </c>
      <c r="AT42" s="107">
        <v>1</v>
      </c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2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>
        <v>1</v>
      </c>
      <c r="U43" s="107"/>
      <c r="V43" s="107"/>
      <c r="W43" s="107"/>
      <c r="X43" s="107"/>
      <c r="Y43" s="107">
        <v>1</v>
      </c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2</v>
      </c>
      <c r="G47" s="107"/>
      <c r="H47" s="107"/>
      <c r="I47" s="107">
        <v>1</v>
      </c>
      <c r="J47" s="107"/>
      <c r="K47" s="107"/>
      <c r="L47" s="107"/>
      <c r="M47" s="107"/>
      <c r="N47" s="107"/>
      <c r="O47" s="107">
        <v>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3</v>
      </c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2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1</v>
      </c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>
        <v>1</v>
      </c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2</v>
      </c>
      <c r="F96" s="145">
        <f t="shared" si="2"/>
        <v>2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2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1</v>
      </c>
      <c r="AS96" s="145">
        <f t="shared" si="2"/>
        <v>0</v>
      </c>
      <c r="AT96" s="145">
        <f t="shared" si="2"/>
        <v>1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/>
      <c r="AQ106" s="107"/>
      <c r="AR106" s="107">
        <v>1</v>
      </c>
      <c r="AS106" s="107"/>
      <c r="AT106" s="107"/>
      <c r="AU106" s="105"/>
      <c r="AV106" s="105"/>
    </row>
    <row r="107" spans="1:48" s="104" customFormat="1" ht="25.7" customHeight="1" x14ac:dyDescent="0.2">
      <c r="A107" s="63">
        <v>95</v>
      </c>
      <c r="B107" s="6" t="s">
        <v>354</v>
      </c>
      <c r="C107" s="64" t="s">
        <v>352</v>
      </c>
      <c r="D107" s="64"/>
      <c r="E107" s="107">
        <v>1</v>
      </c>
      <c r="F107" s="107">
        <v>1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>
        <v>1</v>
      </c>
      <c r="AL107" s="107"/>
      <c r="AM107" s="107"/>
      <c r="AN107" s="107"/>
      <c r="AO107" s="107"/>
      <c r="AP107" s="107"/>
      <c r="AQ107" s="107"/>
      <c r="AR107" s="107"/>
      <c r="AS107" s="107"/>
      <c r="AT107" s="107">
        <v>1</v>
      </c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customHeight="1" x14ac:dyDescent="0.2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>
        <v>1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>
        <v>1</v>
      </c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108</v>
      </c>
      <c r="F219" s="105">
        <f t="shared" si="5"/>
        <v>102</v>
      </c>
      <c r="G219" s="105">
        <f t="shared" si="5"/>
        <v>0</v>
      </c>
      <c r="H219" s="105">
        <f t="shared" si="5"/>
        <v>3</v>
      </c>
      <c r="I219" s="105">
        <f t="shared" si="5"/>
        <v>3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2</v>
      </c>
      <c r="R219" s="105">
        <f t="shared" si="5"/>
        <v>0</v>
      </c>
      <c r="S219" s="105">
        <f t="shared" si="5"/>
        <v>0</v>
      </c>
      <c r="T219" s="105">
        <f t="shared" si="5"/>
        <v>23</v>
      </c>
      <c r="U219" s="105">
        <f t="shared" si="5"/>
        <v>1</v>
      </c>
      <c r="V219" s="105">
        <f t="shared" si="5"/>
        <v>5</v>
      </c>
      <c r="W219" s="105">
        <f t="shared" si="5"/>
        <v>4</v>
      </c>
      <c r="X219" s="105">
        <f t="shared" si="5"/>
        <v>12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9</v>
      </c>
      <c r="AE219" s="105">
        <f t="shared" si="5"/>
        <v>0</v>
      </c>
      <c r="AF219" s="105">
        <f t="shared" si="5"/>
        <v>0</v>
      </c>
      <c r="AG219" s="105">
        <f t="shared" si="5"/>
        <v>10</v>
      </c>
      <c r="AH219" s="105">
        <f t="shared" si="5"/>
        <v>26</v>
      </c>
      <c r="AI219" s="105">
        <f t="shared" si="5"/>
        <v>0</v>
      </c>
      <c r="AJ219" s="105">
        <f t="shared" si="5"/>
        <v>0</v>
      </c>
      <c r="AK219" s="105">
        <f t="shared" si="5"/>
        <v>32</v>
      </c>
      <c r="AL219" s="105">
        <f t="shared" si="5"/>
        <v>1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2</v>
      </c>
      <c r="AQ219" s="105">
        <f t="shared" si="5"/>
        <v>0</v>
      </c>
      <c r="AR219" s="105">
        <f t="shared" si="5"/>
        <v>32</v>
      </c>
      <c r="AS219" s="105">
        <f t="shared" si="5"/>
        <v>17</v>
      </c>
      <c r="AT219" s="105">
        <f t="shared" si="5"/>
        <v>4</v>
      </c>
      <c r="AU219" s="105">
        <f t="shared" si="5"/>
        <v>0</v>
      </c>
      <c r="AV219" s="105">
        <f t="shared" si="5"/>
        <v>1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28</v>
      </c>
      <c r="F220" s="107">
        <v>26</v>
      </c>
      <c r="G220" s="107"/>
      <c r="H220" s="107">
        <v>1</v>
      </c>
      <c r="I220" s="107">
        <v>1</v>
      </c>
      <c r="J220" s="107"/>
      <c r="K220" s="107"/>
      <c r="L220" s="107"/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>
        <v>2</v>
      </c>
      <c r="AE220" s="107"/>
      <c r="AF220" s="107"/>
      <c r="AG220" s="107">
        <v>5</v>
      </c>
      <c r="AH220" s="107">
        <v>18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36</v>
      </c>
      <c r="F221" s="107">
        <v>35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7</v>
      </c>
      <c r="U221" s="107"/>
      <c r="V221" s="107">
        <v>5</v>
      </c>
      <c r="W221" s="107">
        <v>2</v>
      </c>
      <c r="X221" s="107"/>
      <c r="Y221" s="107"/>
      <c r="Z221" s="107"/>
      <c r="AA221" s="107"/>
      <c r="AB221" s="107">
        <v>1</v>
      </c>
      <c r="AC221" s="107"/>
      <c r="AD221" s="107">
        <v>6</v>
      </c>
      <c r="AE221" s="107"/>
      <c r="AF221" s="107"/>
      <c r="AG221" s="107">
        <v>2</v>
      </c>
      <c r="AH221" s="107">
        <v>1</v>
      </c>
      <c r="AI221" s="107"/>
      <c r="AJ221" s="107"/>
      <c r="AK221" s="107">
        <v>18</v>
      </c>
      <c r="AL221" s="107"/>
      <c r="AM221" s="107"/>
      <c r="AN221" s="107"/>
      <c r="AO221" s="107"/>
      <c r="AP221" s="107"/>
      <c r="AQ221" s="107"/>
      <c r="AR221" s="107">
        <v>21</v>
      </c>
      <c r="AS221" s="107">
        <v>7</v>
      </c>
      <c r="AT221" s="107">
        <v>2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13</v>
      </c>
      <c r="F222" s="107">
        <v>11</v>
      </c>
      <c r="G222" s="107"/>
      <c r="H222" s="107">
        <v>2</v>
      </c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5</v>
      </c>
      <c r="U222" s="107"/>
      <c r="V222" s="107"/>
      <c r="W222" s="107">
        <v>1</v>
      </c>
      <c r="X222" s="107">
        <v>4</v>
      </c>
      <c r="Y222" s="107"/>
      <c r="Z222" s="107"/>
      <c r="AA222" s="107"/>
      <c r="AB222" s="107"/>
      <c r="AC222" s="107"/>
      <c r="AD222" s="107">
        <v>1</v>
      </c>
      <c r="AE222" s="107"/>
      <c r="AF222" s="107"/>
      <c r="AG222" s="107"/>
      <c r="AH222" s="107"/>
      <c r="AI222" s="107"/>
      <c r="AJ222" s="107"/>
      <c r="AK222" s="107">
        <v>5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3</v>
      </c>
      <c r="AT222" s="107">
        <v>1</v>
      </c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8</v>
      </c>
      <c r="F225" s="107">
        <v>8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3</v>
      </c>
      <c r="AH225" s="107">
        <v>4</v>
      </c>
      <c r="AI225" s="107"/>
      <c r="AJ225" s="107"/>
      <c r="AK225" s="107"/>
      <c r="AL225" s="107">
        <v>1</v>
      </c>
      <c r="AM225" s="107"/>
      <c r="AN225" s="107"/>
      <c r="AO225" s="107"/>
      <c r="AP225" s="107"/>
      <c r="AQ225" s="107"/>
      <c r="AR225" s="107"/>
      <c r="AS225" s="107">
        <v>1</v>
      </c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12</v>
      </c>
      <c r="F226" s="107">
        <v>12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8</v>
      </c>
      <c r="U226" s="107"/>
      <c r="V226" s="107"/>
      <c r="W226" s="107">
        <v>1</v>
      </c>
      <c r="X226" s="107">
        <v>7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4</v>
      </c>
      <c r="AL226" s="107"/>
      <c r="AM226" s="107"/>
      <c r="AN226" s="107"/>
      <c r="AO226" s="107"/>
      <c r="AP226" s="107"/>
      <c r="AQ226" s="107"/>
      <c r="AR226" s="107">
        <v>5</v>
      </c>
      <c r="AS226" s="107">
        <v>5</v>
      </c>
      <c r="AT226" s="107">
        <v>1</v>
      </c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/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2</v>
      </c>
      <c r="G240" s="107"/>
      <c r="H240" s="107"/>
      <c r="I240" s="107">
        <v>1</v>
      </c>
      <c r="J240" s="107"/>
      <c r="K240" s="107"/>
      <c r="L240" s="107">
        <v>1</v>
      </c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2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>
        <v>1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2</v>
      </c>
      <c r="F242" s="107">
        <v>2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2</v>
      </c>
      <c r="AL242" s="107"/>
      <c r="AM242" s="107"/>
      <c r="AN242" s="107"/>
      <c r="AO242" s="107"/>
      <c r="AP242" s="107"/>
      <c r="AQ242" s="107"/>
      <c r="AR242" s="107">
        <v>1</v>
      </c>
      <c r="AS242" s="107"/>
      <c r="AT242" s="107"/>
      <c r="AU242" s="105"/>
      <c r="AV242" s="105">
        <v>1</v>
      </c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2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2</v>
      </c>
      <c r="AL246" s="107"/>
      <c r="AM246" s="107"/>
      <c r="AN246" s="107"/>
      <c r="AO246" s="107"/>
      <c r="AP246" s="107">
        <v>2</v>
      </c>
      <c r="AQ246" s="107"/>
      <c r="AR246" s="107">
        <v>2</v>
      </c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11</v>
      </c>
      <c r="F265" s="105">
        <f t="shared" si="6"/>
        <v>8</v>
      </c>
      <c r="G265" s="105">
        <f t="shared" si="6"/>
        <v>0</v>
      </c>
      <c r="H265" s="105">
        <f t="shared" si="6"/>
        <v>0</v>
      </c>
      <c r="I265" s="105">
        <f t="shared" si="6"/>
        <v>3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1</v>
      </c>
      <c r="N265" s="105">
        <f t="shared" si="6"/>
        <v>1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7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1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1</v>
      </c>
      <c r="F282" s="107">
        <v>1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>
        <v>1</v>
      </c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7</v>
      </c>
      <c r="F284" s="107">
        <v>5</v>
      </c>
      <c r="G284" s="107"/>
      <c r="H284" s="107"/>
      <c r="I284" s="107">
        <v>2</v>
      </c>
      <c r="J284" s="107"/>
      <c r="K284" s="107"/>
      <c r="L284" s="107"/>
      <c r="M284" s="107">
        <v>1</v>
      </c>
      <c r="N284" s="107">
        <v>1</v>
      </c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5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>
        <v>1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customHeight="1" x14ac:dyDescent="0.2">
      <c r="A311" s="63">
        <v>299</v>
      </c>
      <c r="B311" s="6" t="s">
        <v>606</v>
      </c>
      <c r="C311" s="64" t="s">
        <v>605</v>
      </c>
      <c r="D311" s="64"/>
      <c r="E311" s="107">
        <v>1</v>
      </c>
      <c r="F311" s="107">
        <v>1</v>
      </c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>
        <v>1</v>
      </c>
      <c r="AI311" s="107"/>
      <c r="AJ311" s="107"/>
      <c r="AK311" s="107"/>
      <c r="AL311" s="107"/>
      <c r="AM311" s="107"/>
      <c r="AN311" s="107"/>
      <c r="AO311" s="107"/>
      <c r="AP311" s="107">
        <v>1</v>
      </c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customHeight="1" x14ac:dyDescent="0.2">
      <c r="A314" s="63">
        <v>302</v>
      </c>
      <c r="B314" s="6" t="s">
        <v>610</v>
      </c>
      <c r="C314" s="64" t="s">
        <v>609</v>
      </c>
      <c r="D314" s="64"/>
      <c r="E314" s="107">
        <v>1</v>
      </c>
      <c r="F314" s="107"/>
      <c r="G314" s="107"/>
      <c r="H314" s="107"/>
      <c r="I314" s="107">
        <v>1</v>
      </c>
      <c r="J314" s="107"/>
      <c r="K314" s="107"/>
      <c r="L314" s="107"/>
      <c r="M314" s="107"/>
      <c r="N314" s="107"/>
      <c r="O314" s="107"/>
      <c r="P314" s="107"/>
      <c r="Q314" s="107"/>
      <c r="R314" s="107">
        <v>1</v>
      </c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5</v>
      </c>
      <c r="F437" s="105">
        <f t="shared" si="8"/>
        <v>5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2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3</v>
      </c>
      <c r="F467" s="107">
        <v>3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2</v>
      </c>
      <c r="AH467" s="107">
        <v>1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26</v>
      </c>
      <c r="F506" s="105">
        <f t="shared" si="10"/>
        <v>11</v>
      </c>
      <c r="G506" s="105">
        <f t="shared" si="10"/>
        <v>0</v>
      </c>
      <c r="H506" s="105">
        <f t="shared" si="10"/>
        <v>0</v>
      </c>
      <c r="I506" s="105">
        <f t="shared" si="10"/>
        <v>15</v>
      </c>
      <c r="J506" s="105">
        <f t="shared" si="10"/>
        <v>0</v>
      </c>
      <c r="K506" s="105">
        <f t="shared" si="10"/>
        <v>0</v>
      </c>
      <c r="L506" s="105">
        <f t="shared" si="10"/>
        <v>15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9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23</v>
      </c>
      <c r="F533" s="107">
        <v>8</v>
      </c>
      <c r="G533" s="107"/>
      <c r="H533" s="107"/>
      <c r="I533" s="107">
        <v>15</v>
      </c>
      <c r="J533" s="107"/>
      <c r="K533" s="107"/>
      <c r="L533" s="107">
        <v>15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8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>
        <v>1</v>
      </c>
      <c r="AI536" s="107"/>
      <c r="AJ536" s="107"/>
      <c r="AK536" s="107"/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>
        <v>1</v>
      </c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1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1</v>
      </c>
      <c r="AL578" s="107"/>
      <c r="AM578" s="107"/>
      <c r="AN578" s="107"/>
      <c r="AO578" s="107"/>
      <c r="AP578" s="107">
        <v>1</v>
      </c>
      <c r="AQ578" s="107"/>
      <c r="AR578" s="107">
        <v>1</v>
      </c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27</v>
      </c>
      <c r="F592" s="105">
        <f t="shared" si="12"/>
        <v>25</v>
      </c>
      <c r="G592" s="105">
        <f t="shared" si="12"/>
        <v>0</v>
      </c>
      <c r="H592" s="105">
        <f t="shared" si="12"/>
        <v>0</v>
      </c>
      <c r="I592" s="105">
        <f t="shared" si="12"/>
        <v>2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2</v>
      </c>
      <c r="S592" s="105">
        <f t="shared" si="12"/>
        <v>0</v>
      </c>
      <c r="T592" s="105">
        <f t="shared" si="12"/>
        <v>2</v>
      </c>
      <c r="U592" s="105">
        <f t="shared" si="12"/>
        <v>0</v>
      </c>
      <c r="V592" s="105">
        <f t="shared" si="12"/>
        <v>1</v>
      </c>
      <c r="W592" s="105">
        <f t="shared" si="12"/>
        <v>0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12</v>
      </c>
      <c r="AI592" s="105">
        <f t="shared" si="12"/>
        <v>0</v>
      </c>
      <c r="AJ592" s="105">
        <f t="shared" si="12"/>
        <v>0</v>
      </c>
      <c r="AK592" s="105">
        <f t="shared" si="12"/>
        <v>10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7</v>
      </c>
      <c r="AS592" s="105">
        <f t="shared" si="12"/>
        <v>0</v>
      </c>
      <c r="AT592" s="105">
        <f t="shared" si="12"/>
        <v>4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27</v>
      </c>
      <c r="F593" s="105">
        <f t="shared" si="13"/>
        <v>25</v>
      </c>
      <c r="G593" s="105">
        <f t="shared" si="13"/>
        <v>0</v>
      </c>
      <c r="H593" s="105">
        <f t="shared" si="13"/>
        <v>0</v>
      </c>
      <c r="I593" s="105">
        <f t="shared" si="13"/>
        <v>2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2</v>
      </c>
      <c r="S593" s="105">
        <f t="shared" si="13"/>
        <v>0</v>
      </c>
      <c r="T593" s="105">
        <f t="shared" si="13"/>
        <v>2</v>
      </c>
      <c r="U593" s="105">
        <f t="shared" si="13"/>
        <v>0</v>
      </c>
      <c r="V593" s="105">
        <f t="shared" si="13"/>
        <v>1</v>
      </c>
      <c r="W593" s="105">
        <f t="shared" si="13"/>
        <v>0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12</v>
      </c>
      <c r="AI593" s="105">
        <f t="shared" si="13"/>
        <v>0</v>
      </c>
      <c r="AJ593" s="105">
        <f t="shared" si="13"/>
        <v>0</v>
      </c>
      <c r="AK593" s="105">
        <f t="shared" si="13"/>
        <v>10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7</v>
      </c>
      <c r="AS593" s="105">
        <f t="shared" si="13"/>
        <v>0</v>
      </c>
      <c r="AT593" s="105">
        <f t="shared" si="13"/>
        <v>4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5</v>
      </c>
      <c r="F600" s="107">
        <v>5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>
        <v>1</v>
      </c>
      <c r="AE600" s="107"/>
      <c r="AF600" s="107"/>
      <c r="AG600" s="107"/>
      <c r="AH600" s="107"/>
      <c r="AI600" s="107"/>
      <c r="AJ600" s="107"/>
      <c r="AK600" s="107">
        <v>3</v>
      </c>
      <c r="AL600" s="107"/>
      <c r="AM600" s="107"/>
      <c r="AN600" s="107"/>
      <c r="AO600" s="107"/>
      <c r="AP600" s="107"/>
      <c r="AQ600" s="107">
        <v>1</v>
      </c>
      <c r="AR600" s="107">
        <v>3</v>
      </c>
      <c r="AS600" s="107"/>
      <c r="AT600" s="107">
        <v>4</v>
      </c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16</v>
      </c>
      <c r="F605" s="107">
        <v>15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12</v>
      </c>
      <c r="AI605" s="107"/>
      <c r="AJ605" s="107"/>
      <c r="AK605" s="107">
        <v>3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4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>
        <v>1</v>
      </c>
      <c r="U606" s="107"/>
      <c r="V606" s="107">
        <v>1</v>
      </c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/>
      <c r="AM606" s="107"/>
      <c r="AN606" s="107"/>
      <c r="AO606" s="107"/>
      <c r="AP606" s="107"/>
      <c r="AQ606" s="107"/>
      <c r="AR606" s="107">
        <v>2</v>
      </c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5</v>
      </c>
      <c r="F681" s="145">
        <f t="shared" si="15"/>
        <v>5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4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2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1</v>
      </c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/>
      <c r="AR733" s="107">
        <v>1</v>
      </c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2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1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1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1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1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>
        <v>1</v>
      </c>
      <c r="U749" s="107"/>
      <c r="V749" s="107"/>
      <c r="W749" s="107"/>
      <c r="X749" s="107">
        <v>1</v>
      </c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>
        <v>1</v>
      </c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16</v>
      </c>
      <c r="F760" s="105">
        <f t="shared" si="17"/>
        <v>13</v>
      </c>
      <c r="G760" s="105">
        <f t="shared" si="17"/>
        <v>0</v>
      </c>
      <c r="H760" s="105">
        <f t="shared" si="17"/>
        <v>0</v>
      </c>
      <c r="I760" s="105">
        <f t="shared" si="17"/>
        <v>3</v>
      </c>
      <c r="J760" s="105">
        <f t="shared" si="17"/>
        <v>0</v>
      </c>
      <c r="K760" s="105">
        <f t="shared" si="17"/>
        <v>3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13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>
        <v>1</v>
      </c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3</v>
      </c>
      <c r="F778" s="107"/>
      <c r="G778" s="107"/>
      <c r="H778" s="107"/>
      <c r="I778" s="107">
        <v>3</v>
      </c>
      <c r="J778" s="107"/>
      <c r="K778" s="107">
        <v>3</v>
      </c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12</v>
      </c>
      <c r="F802" s="107">
        <v>12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1</v>
      </c>
      <c r="F884" s="105">
        <f t="shared" si="19"/>
        <v>1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1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1</v>
      </c>
      <c r="F907" s="107">
        <v>1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229</v>
      </c>
      <c r="F1628" s="136">
        <f t="shared" si="21"/>
        <v>194</v>
      </c>
      <c r="G1628" s="136">
        <f t="shared" si="21"/>
        <v>0</v>
      </c>
      <c r="H1628" s="136">
        <f t="shared" si="21"/>
        <v>3</v>
      </c>
      <c r="I1628" s="136">
        <f t="shared" si="21"/>
        <v>32</v>
      </c>
      <c r="J1628" s="136">
        <f t="shared" si="21"/>
        <v>0</v>
      </c>
      <c r="K1628" s="136">
        <f t="shared" si="21"/>
        <v>3</v>
      </c>
      <c r="L1628" s="136">
        <f t="shared" si="21"/>
        <v>17</v>
      </c>
      <c r="M1628" s="136">
        <f t="shared" si="21"/>
        <v>1</v>
      </c>
      <c r="N1628" s="136">
        <f t="shared" si="21"/>
        <v>1</v>
      </c>
      <c r="O1628" s="136">
        <f t="shared" si="21"/>
        <v>5</v>
      </c>
      <c r="P1628" s="136">
        <f t="shared" si="21"/>
        <v>0</v>
      </c>
      <c r="Q1628" s="136">
        <f t="shared" si="21"/>
        <v>2</v>
      </c>
      <c r="R1628" s="136">
        <f t="shared" si="21"/>
        <v>3</v>
      </c>
      <c r="S1628" s="136">
        <f t="shared" si="21"/>
        <v>0</v>
      </c>
      <c r="T1628" s="136">
        <f t="shared" si="21"/>
        <v>31</v>
      </c>
      <c r="U1628" s="136">
        <f t="shared" si="21"/>
        <v>1</v>
      </c>
      <c r="V1628" s="136">
        <f t="shared" si="21"/>
        <v>6</v>
      </c>
      <c r="W1628" s="136">
        <f t="shared" si="21"/>
        <v>4</v>
      </c>
      <c r="X1628" s="136">
        <f t="shared" si="21"/>
        <v>13</v>
      </c>
      <c r="Y1628" s="136">
        <f t="shared" si="21"/>
        <v>7</v>
      </c>
      <c r="Z1628" s="136">
        <f t="shared" si="21"/>
        <v>0</v>
      </c>
      <c r="AA1628" s="136">
        <f t="shared" si="21"/>
        <v>0</v>
      </c>
      <c r="AB1628" s="136">
        <f t="shared" si="21"/>
        <v>2</v>
      </c>
      <c r="AC1628" s="136">
        <f t="shared" si="21"/>
        <v>0</v>
      </c>
      <c r="AD1628" s="136">
        <f t="shared" si="21"/>
        <v>11</v>
      </c>
      <c r="AE1628" s="136">
        <f t="shared" si="21"/>
        <v>0</v>
      </c>
      <c r="AF1628" s="136">
        <f t="shared" si="21"/>
        <v>0</v>
      </c>
      <c r="AG1628" s="136">
        <f t="shared" si="21"/>
        <v>15</v>
      </c>
      <c r="AH1628" s="136">
        <f t="shared" si="21"/>
        <v>77</v>
      </c>
      <c r="AI1628" s="136">
        <f t="shared" si="21"/>
        <v>0</v>
      </c>
      <c r="AJ1628" s="136">
        <f t="shared" si="21"/>
        <v>0</v>
      </c>
      <c r="AK1628" s="136">
        <f t="shared" si="21"/>
        <v>57</v>
      </c>
      <c r="AL1628" s="136">
        <f t="shared" si="21"/>
        <v>1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6</v>
      </c>
      <c r="AQ1628" s="136">
        <f t="shared" si="21"/>
        <v>1</v>
      </c>
      <c r="AR1628" s="136">
        <f t="shared" si="21"/>
        <v>45</v>
      </c>
      <c r="AS1628" s="136">
        <f t="shared" si="21"/>
        <v>20</v>
      </c>
      <c r="AT1628" s="136">
        <f t="shared" si="21"/>
        <v>11</v>
      </c>
      <c r="AU1628" s="136">
        <f t="shared" si="21"/>
        <v>0</v>
      </c>
      <c r="AV1628" s="136">
        <f t="shared" si="21"/>
        <v>1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62</v>
      </c>
      <c r="F1629" s="107">
        <v>55</v>
      </c>
      <c r="G1629" s="107"/>
      <c r="H1629" s="107">
        <v>1</v>
      </c>
      <c r="I1629" s="107">
        <v>6</v>
      </c>
      <c r="J1629" s="107"/>
      <c r="K1629" s="107"/>
      <c r="L1629" s="107">
        <v>1</v>
      </c>
      <c r="M1629" s="107"/>
      <c r="N1629" s="107"/>
      <c r="O1629" s="107">
        <v>3</v>
      </c>
      <c r="P1629" s="107"/>
      <c r="Q1629" s="107">
        <v>1</v>
      </c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3</v>
      </c>
      <c r="AE1629" s="107"/>
      <c r="AF1629" s="107"/>
      <c r="AG1629" s="107">
        <v>8</v>
      </c>
      <c r="AH1629" s="107">
        <v>39</v>
      </c>
      <c r="AI1629" s="107"/>
      <c r="AJ1629" s="107"/>
      <c r="AK1629" s="107">
        <v>5</v>
      </c>
      <c r="AL1629" s="107"/>
      <c r="AM1629" s="107"/>
      <c r="AN1629" s="107"/>
      <c r="AO1629" s="107"/>
      <c r="AP1629" s="107"/>
      <c r="AQ1629" s="107"/>
      <c r="AR1629" s="107">
        <v>4</v>
      </c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111</v>
      </c>
      <c r="F1630" s="107">
        <v>85</v>
      </c>
      <c r="G1630" s="107"/>
      <c r="H1630" s="107"/>
      <c r="I1630" s="107">
        <v>26</v>
      </c>
      <c r="J1630" s="107"/>
      <c r="K1630" s="107">
        <v>3</v>
      </c>
      <c r="L1630" s="107">
        <v>16</v>
      </c>
      <c r="M1630" s="107">
        <v>1</v>
      </c>
      <c r="N1630" s="107">
        <v>1</v>
      </c>
      <c r="O1630" s="107">
        <v>2</v>
      </c>
      <c r="P1630" s="107"/>
      <c r="Q1630" s="107">
        <v>1</v>
      </c>
      <c r="R1630" s="107">
        <v>2</v>
      </c>
      <c r="S1630" s="107"/>
      <c r="T1630" s="107">
        <v>10</v>
      </c>
      <c r="U1630" s="107">
        <v>1</v>
      </c>
      <c r="V1630" s="107">
        <v>6</v>
      </c>
      <c r="W1630" s="107">
        <v>2</v>
      </c>
      <c r="X1630" s="107"/>
      <c r="Y1630" s="107">
        <v>1</v>
      </c>
      <c r="Z1630" s="107"/>
      <c r="AA1630" s="107"/>
      <c r="AB1630" s="107">
        <v>2</v>
      </c>
      <c r="AC1630" s="107"/>
      <c r="AD1630" s="107">
        <v>6</v>
      </c>
      <c r="AE1630" s="107"/>
      <c r="AF1630" s="107"/>
      <c r="AG1630" s="107">
        <v>7</v>
      </c>
      <c r="AH1630" s="107">
        <v>36</v>
      </c>
      <c r="AI1630" s="107"/>
      <c r="AJ1630" s="107"/>
      <c r="AK1630" s="107">
        <v>23</v>
      </c>
      <c r="AL1630" s="107">
        <v>1</v>
      </c>
      <c r="AM1630" s="107"/>
      <c r="AN1630" s="107"/>
      <c r="AO1630" s="107"/>
      <c r="AP1630" s="107">
        <v>2</v>
      </c>
      <c r="AQ1630" s="107"/>
      <c r="AR1630" s="107">
        <v>24</v>
      </c>
      <c r="AS1630" s="107">
        <v>9</v>
      </c>
      <c r="AT1630" s="107">
        <v>2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51</v>
      </c>
      <c r="F1631" s="107">
        <v>49</v>
      </c>
      <c r="G1631" s="107"/>
      <c r="H1631" s="107">
        <v>2</v>
      </c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19</v>
      </c>
      <c r="U1631" s="107"/>
      <c r="V1631" s="107"/>
      <c r="W1631" s="107">
        <v>2</v>
      </c>
      <c r="X1631" s="107">
        <v>13</v>
      </c>
      <c r="Y1631" s="107">
        <v>4</v>
      </c>
      <c r="Z1631" s="107"/>
      <c r="AA1631" s="107"/>
      <c r="AB1631" s="107"/>
      <c r="AC1631" s="107"/>
      <c r="AD1631" s="107">
        <v>2</v>
      </c>
      <c r="AE1631" s="107"/>
      <c r="AF1631" s="107"/>
      <c r="AG1631" s="107"/>
      <c r="AH1631" s="107">
        <v>1</v>
      </c>
      <c r="AI1631" s="107"/>
      <c r="AJ1631" s="107"/>
      <c r="AK1631" s="107">
        <v>27</v>
      </c>
      <c r="AL1631" s="107"/>
      <c r="AM1631" s="107"/>
      <c r="AN1631" s="107"/>
      <c r="AO1631" s="107"/>
      <c r="AP1631" s="107">
        <v>4</v>
      </c>
      <c r="AQ1631" s="107">
        <v>1</v>
      </c>
      <c r="AR1631" s="107">
        <v>16</v>
      </c>
      <c r="AS1631" s="107">
        <v>10</v>
      </c>
      <c r="AT1631" s="107">
        <v>8</v>
      </c>
      <c r="AU1631" s="105"/>
      <c r="AV1631" s="105">
        <v>1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5</v>
      </c>
      <c r="F1632" s="107">
        <v>5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2</v>
      </c>
      <c r="U1632" s="107"/>
      <c r="V1632" s="107"/>
      <c r="W1632" s="107"/>
      <c r="X1632" s="107"/>
      <c r="Y1632" s="107">
        <v>2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>
        <v>1</v>
      </c>
      <c r="AI1632" s="107"/>
      <c r="AJ1632" s="107"/>
      <c r="AK1632" s="107">
        <v>2</v>
      </c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>
        <v>1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42</v>
      </c>
      <c r="F1634" s="107">
        <v>35</v>
      </c>
      <c r="G1634" s="107"/>
      <c r="H1634" s="107"/>
      <c r="I1634" s="107">
        <v>7</v>
      </c>
      <c r="J1634" s="107"/>
      <c r="K1634" s="107"/>
      <c r="L1634" s="107">
        <v>3</v>
      </c>
      <c r="M1634" s="107">
        <v>1</v>
      </c>
      <c r="N1634" s="107">
        <v>1</v>
      </c>
      <c r="O1634" s="107">
        <v>1</v>
      </c>
      <c r="P1634" s="107"/>
      <c r="Q1634" s="107">
        <v>1</v>
      </c>
      <c r="R1634" s="107"/>
      <c r="S1634" s="107"/>
      <c r="T1634" s="107">
        <v>4</v>
      </c>
      <c r="U1634" s="107"/>
      <c r="V1634" s="107">
        <v>2</v>
      </c>
      <c r="W1634" s="107"/>
      <c r="X1634" s="107">
        <v>1</v>
      </c>
      <c r="Y1634" s="107">
        <v>1</v>
      </c>
      <c r="Z1634" s="107"/>
      <c r="AA1634" s="107"/>
      <c r="AB1634" s="107"/>
      <c r="AC1634" s="107"/>
      <c r="AD1634" s="107">
        <v>1</v>
      </c>
      <c r="AE1634" s="107"/>
      <c r="AF1634" s="107"/>
      <c r="AG1634" s="107">
        <v>1</v>
      </c>
      <c r="AH1634" s="107">
        <v>19</v>
      </c>
      <c r="AI1634" s="107"/>
      <c r="AJ1634" s="107"/>
      <c r="AK1634" s="107">
        <v>10</v>
      </c>
      <c r="AL1634" s="107"/>
      <c r="AM1634" s="107"/>
      <c r="AN1634" s="107"/>
      <c r="AO1634" s="107"/>
      <c r="AP1634" s="107">
        <v>1</v>
      </c>
      <c r="AQ1634" s="107"/>
      <c r="AR1634" s="107">
        <v>9</v>
      </c>
      <c r="AS1634" s="107">
        <v>2</v>
      </c>
      <c r="AT1634" s="107">
        <v>1</v>
      </c>
      <c r="AU1634" s="105"/>
      <c r="AV1634" s="105">
        <v>1</v>
      </c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4</v>
      </c>
      <c r="F1635" s="107">
        <v>3</v>
      </c>
      <c r="G1635" s="107"/>
      <c r="H1635" s="107"/>
      <c r="I1635" s="107">
        <v>1</v>
      </c>
      <c r="J1635" s="107"/>
      <c r="K1635" s="107"/>
      <c r="L1635" s="107">
        <v>1</v>
      </c>
      <c r="M1635" s="107"/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>
        <v>1</v>
      </c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>
        <v>1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641:AM1641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42:AQ1642"/>
    <mergeCell ref="AN8:AN10"/>
    <mergeCell ref="AN6:AQ7"/>
    <mergeCell ref="AO8:AO10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&amp;C&amp;L2513B55E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32" t="s">
        <v>123</v>
      </c>
      <c r="C3" s="232"/>
      <c r="D3" s="232"/>
      <c r="E3" s="232"/>
      <c r="F3" s="232"/>
      <c r="G3" s="232"/>
      <c r="H3" s="232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33" t="s">
        <v>131</v>
      </c>
      <c r="G9" s="233"/>
      <c r="H9" s="233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31" t="s">
        <v>177</v>
      </c>
      <c r="G15" s="231"/>
      <c r="H15" s="231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2" t="s">
        <v>2</v>
      </c>
      <c r="C22" s="243"/>
      <c r="D22" s="229" t="s">
        <v>2467</v>
      </c>
      <c r="E22" s="229"/>
      <c r="F22" s="229"/>
      <c r="G22" s="229"/>
      <c r="H22" s="230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95" customHeight="1" x14ac:dyDescent="0.2">
      <c r="A25" s="30"/>
      <c r="B25" s="237" t="s">
        <v>2468</v>
      </c>
      <c r="C25" s="159"/>
      <c r="D25" s="159"/>
      <c r="E25" s="159"/>
      <c r="F25" s="159"/>
      <c r="G25" s="159"/>
      <c r="H25" s="238"/>
      <c r="I25" s="26"/>
    </row>
    <row r="26" spans="1:9" ht="17.25" customHeight="1" x14ac:dyDescent="0.2">
      <c r="A26" s="30"/>
      <c r="B26" s="239" t="s">
        <v>2469</v>
      </c>
      <c r="C26" s="240"/>
      <c r="D26" s="240"/>
      <c r="E26" s="240"/>
      <c r="F26" s="240"/>
      <c r="G26" s="240"/>
      <c r="H26" s="241"/>
      <c r="I26" s="26"/>
    </row>
    <row r="27" spans="1:9" ht="12.95" customHeight="1" x14ac:dyDescent="0.2">
      <c r="A27" s="30"/>
      <c r="B27" s="234" t="s">
        <v>117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44">
        <v>141</v>
      </c>
      <c r="C28" s="245"/>
      <c r="D28" s="245"/>
      <c r="E28" s="245"/>
      <c r="F28" s="245"/>
      <c r="G28" s="245"/>
      <c r="H28" s="246"/>
      <c r="I28" s="26"/>
    </row>
    <row r="29" spans="1:9" ht="9.75" customHeight="1" x14ac:dyDescent="0.2">
      <c r="A29" s="30"/>
      <c r="B29" s="247"/>
      <c r="C29" s="248"/>
      <c r="D29" s="248"/>
      <c r="E29" s="248"/>
      <c r="F29" s="248"/>
      <c r="G29" s="248"/>
      <c r="H29" s="249"/>
      <c r="I29" s="26"/>
    </row>
    <row r="30" spans="1:9" ht="12.95" customHeight="1" x14ac:dyDescent="0.2">
      <c r="A30" s="30"/>
      <c r="B30" s="234" t="s">
        <v>118</v>
      </c>
      <c r="C30" s="235"/>
      <c r="D30" s="235"/>
      <c r="E30" s="235"/>
      <c r="F30" s="235"/>
      <c r="G30" s="235"/>
      <c r="H30" s="236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34:H34"/>
    <mergeCell ref="B30:H30"/>
    <mergeCell ref="B25:H25"/>
    <mergeCell ref="B26:H26"/>
    <mergeCell ref="B27:H27"/>
    <mergeCell ref="B28:H29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16:D16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&amp;C&amp;L2513B55E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17</v>
      </c>
      <c r="F30" s="105">
        <f t="shared" si="2"/>
        <v>17</v>
      </c>
      <c r="G30" s="105">
        <f t="shared" si="2"/>
        <v>0</v>
      </c>
      <c r="H30" s="105">
        <f t="shared" si="2"/>
        <v>3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9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4</v>
      </c>
      <c r="Q30" s="105">
        <f t="shared" si="2"/>
        <v>2</v>
      </c>
      <c r="R30" s="105">
        <f t="shared" si="2"/>
        <v>8</v>
      </c>
      <c r="S30" s="105">
        <f t="shared" si="2"/>
        <v>3</v>
      </c>
      <c r="T30" s="105">
        <f t="shared" si="2"/>
        <v>0</v>
      </c>
      <c r="U30" s="105">
        <f t="shared" si="2"/>
        <v>3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1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0</v>
      </c>
      <c r="AJ30" s="105">
        <f t="shared" si="2"/>
        <v>0</v>
      </c>
      <c r="AK30" s="105">
        <f t="shared" ref="AK30:BP30" si="3">SUM(AK31:AK95)</f>
        <v>13</v>
      </c>
      <c r="AL30" s="105">
        <f t="shared" si="3"/>
        <v>3</v>
      </c>
      <c r="AM30" s="105">
        <f t="shared" si="3"/>
        <v>0</v>
      </c>
      <c r="AN30" s="105">
        <f t="shared" si="3"/>
        <v>0</v>
      </c>
      <c r="AO30" s="105">
        <f t="shared" si="3"/>
        <v>3</v>
      </c>
      <c r="AP30" s="105">
        <f t="shared" si="3"/>
        <v>1</v>
      </c>
      <c r="AQ30" s="105">
        <f t="shared" si="3"/>
        <v>5</v>
      </c>
      <c r="AR30" s="105">
        <f t="shared" si="3"/>
        <v>6</v>
      </c>
      <c r="AS30" s="105">
        <f t="shared" si="3"/>
        <v>2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1</v>
      </c>
      <c r="AX30" s="105">
        <f t="shared" si="3"/>
        <v>2</v>
      </c>
      <c r="AY30" s="105">
        <f t="shared" si="3"/>
        <v>3</v>
      </c>
      <c r="AZ30" s="105">
        <f t="shared" si="3"/>
        <v>0</v>
      </c>
      <c r="BA30" s="105">
        <f t="shared" si="3"/>
        <v>0</v>
      </c>
      <c r="BB30" s="105">
        <f t="shared" si="3"/>
        <v>3</v>
      </c>
      <c r="BC30" s="105">
        <f t="shared" si="3"/>
        <v>1</v>
      </c>
      <c r="BD30" s="105">
        <f t="shared" si="3"/>
        <v>0</v>
      </c>
      <c r="BE30" s="105">
        <f t="shared" si="3"/>
        <v>2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1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2</v>
      </c>
      <c r="BP30" s="105">
        <f t="shared" si="3"/>
        <v>2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2</v>
      </c>
      <c r="F31" s="107">
        <v>2</v>
      </c>
      <c r="G31" s="107"/>
      <c r="H31" s="107">
        <v>1</v>
      </c>
      <c r="I31" s="107"/>
      <c r="J31" s="107"/>
      <c r="K31" s="107"/>
      <c r="L31" s="107">
        <v>1</v>
      </c>
      <c r="M31" s="107"/>
      <c r="N31" s="107"/>
      <c r="O31" s="107"/>
      <c r="P31" s="107">
        <v>1</v>
      </c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2</v>
      </c>
      <c r="AL31" s="107"/>
      <c r="AM31" s="107"/>
      <c r="AN31" s="107"/>
      <c r="AO31" s="107"/>
      <c r="AP31" s="107"/>
      <c r="AQ31" s="107">
        <v>1</v>
      </c>
      <c r="AR31" s="107">
        <v>1</v>
      </c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3</v>
      </c>
      <c r="G41" s="107"/>
      <c r="H41" s="107">
        <v>1</v>
      </c>
      <c r="I41" s="107"/>
      <c r="J41" s="107"/>
      <c r="K41" s="107"/>
      <c r="L41" s="107">
        <v>3</v>
      </c>
      <c r="M41" s="107"/>
      <c r="N41" s="107"/>
      <c r="O41" s="107"/>
      <c r="P41" s="107">
        <v>1</v>
      </c>
      <c r="Q41" s="107"/>
      <c r="R41" s="107">
        <v>1</v>
      </c>
      <c r="S41" s="107">
        <v>1</v>
      </c>
      <c r="T41" s="107"/>
      <c r="U41" s="107">
        <v>1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>
        <v>1</v>
      </c>
      <c r="AP41" s="107"/>
      <c r="AQ41" s="107"/>
      <c r="AR41" s="107">
        <v>1</v>
      </c>
      <c r="AS41" s="107">
        <v>1</v>
      </c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2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2</v>
      </c>
      <c r="AL42" s="107">
        <v>2</v>
      </c>
      <c r="AM42" s="107"/>
      <c r="AN42" s="107"/>
      <c r="AO42" s="107"/>
      <c r="AP42" s="107"/>
      <c r="AQ42" s="107">
        <v>2</v>
      </c>
      <c r="AR42" s="107"/>
      <c r="AS42" s="107"/>
      <c r="AT42" s="107"/>
      <c r="AU42" s="105"/>
      <c r="AV42" s="105"/>
      <c r="AW42" s="105"/>
      <c r="AX42" s="105"/>
      <c r="AY42" s="105">
        <v>2</v>
      </c>
      <c r="AZ42" s="105"/>
      <c r="BA42" s="105"/>
      <c r="BB42" s="105">
        <v>2</v>
      </c>
      <c r="BC42" s="105">
        <v>1</v>
      </c>
      <c r="BD42" s="105"/>
      <c r="BE42" s="105">
        <v>1</v>
      </c>
      <c r="BF42" s="105"/>
      <c r="BG42" s="105"/>
      <c r="BH42" s="105"/>
      <c r="BI42" s="105"/>
      <c r="BJ42" s="105">
        <v>1</v>
      </c>
      <c r="BK42" s="105"/>
      <c r="BL42" s="105"/>
      <c r="BM42" s="105"/>
      <c r="BN42" s="105"/>
      <c r="BO42" s="105">
        <v>1</v>
      </c>
      <c r="BP42" s="105">
        <v>1</v>
      </c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>
        <v>1</v>
      </c>
      <c r="R43" s="107"/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>
        <v>1</v>
      </c>
      <c r="AE43" s="107"/>
      <c r="AF43" s="107"/>
      <c r="AG43" s="107"/>
      <c r="AH43" s="107"/>
      <c r="AI43" s="107"/>
      <c r="AJ43" s="107"/>
      <c r="AK43" s="107">
        <v>1</v>
      </c>
      <c r="AL43" s="107">
        <v>1</v>
      </c>
      <c r="AM43" s="107"/>
      <c r="AN43" s="107"/>
      <c r="AO43" s="107">
        <v>1</v>
      </c>
      <c r="AP43" s="107"/>
      <c r="AQ43" s="107"/>
      <c r="AR43" s="107">
        <v>1</v>
      </c>
      <c r="AS43" s="107"/>
      <c r="AT43" s="107"/>
      <c r="AU43" s="105"/>
      <c r="AV43" s="105"/>
      <c r="AW43" s="105"/>
      <c r="AX43" s="105">
        <v>1</v>
      </c>
      <c r="AY43" s="105">
        <v>1</v>
      </c>
      <c r="AZ43" s="105"/>
      <c r="BA43" s="105"/>
      <c r="BB43" s="105">
        <v>1</v>
      </c>
      <c r="BC43" s="105"/>
      <c r="BD43" s="105"/>
      <c r="BE43" s="105">
        <v>1</v>
      </c>
      <c r="BF43" s="105"/>
      <c r="BG43" s="105"/>
      <c r="BH43" s="105"/>
      <c r="BI43" s="105"/>
      <c r="BJ43" s="105"/>
      <c r="BK43" s="105"/>
      <c r="BL43" s="105"/>
      <c r="BM43" s="105"/>
      <c r="BN43" s="105"/>
      <c r="BO43" s="105">
        <v>1</v>
      </c>
      <c r="BP43" s="105">
        <v>1</v>
      </c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/>
      <c r="Q47" s="107">
        <v>1</v>
      </c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/>
      <c r="AQ47" s="107">
        <v>1</v>
      </c>
      <c r="AR47" s="107"/>
      <c r="AS47" s="107">
        <v>1</v>
      </c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>
        <v>2</v>
      </c>
      <c r="Q48" s="107"/>
      <c r="R48" s="107"/>
      <c r="S48" s="107">
        <v>1</v>
      </c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>
        <v>1</v>
      </c>
      <c r="AR48" s="107">
        <v>2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>
        <v>1</v>
      </c>
      <c r="I49" s="107"/>
      <c r="J49" s="107"/>
      <c r="K49" s="107"/>
      <c r="L49" s="107">
        <v>1</v>
      </c>
      <c r="M49" s="107"/>
      <c r="N49" s="107"/>
      <c r="O49" s="107"/>
      <c r="P49" s="107"/>
      <c r="Q49" s="107"/>
      <c r="R49" s="107">
        <v>2</v>
      </c>
      <c r="S49" s="107"/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</v>
      </c>
      <c r="AL49" s="107"/>
      <c r="AM49" s="107"/>
      <c r="AN49" s="107"/>
      <c r="AO49" s="107">
        <v>1</v>
      </c>
      <c r="AP49" s="107">
        <v>1</v>
      </c>
      <c r="AQ49" s="107"/>
      <c r="AR49" s="107"/>
      <c r="AS49" s="107"/>
      <c r="AT49" s="107"/>
      <c r="AU49" s="105"/>
      <c r="AV49" s="105"/>
      <c r="AW49" s="105">
        <v>1</v>
      </c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>
        <v>1</v>
      </c>
      <c r="M56" s="107"/>
      <c r="N56" s="107"/>
      <c r="O56" s="107"/>
      <c r="P56" s="107"/>
      <c r="Q56" s="107"/>
      <c r="R56" s="107">
        <v>1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2</v>
      </c>
      <c r="F96" s="145">
        <f t="shared" si="4"/>
        <v>2</v>
      </c>
      <c r="G96" s="145">
        <f t="shared" si="4"/>
        <v>0</v>
      </c>
      <c r="H96" s="145">
        <f t="shared" si="4"/>
        <v>0</v>
      </c>
      <c r="I96" s="145">
        <f t="shared" si="4"/>
        <v>1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1</v>
      </c>
      <c r="R96" s="145">
        <f t="shared" si="4"/>
        <v>1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2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1</v>
      </c>
      <c r="AP96" s="145">
        <f t="shared" si="5"/>
        <v>1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>
        <v>1</v>
      </c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>
        <v>1</v>
      </c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customHeight="1" x14ac:dyDescent="0.2">
      <c r="A107" s="63">
        <v>95</v>
      </c>
      <c r="B107" s="6" t="s">
        <v>354</v>
      </c>
      <c r="C107" s="64" t="s">
        <v>352</v>
      </c>
      <c r="D107" s="64"/>
      <c r="E107" s="107">
        <v>1</v>
      </c>
      <c r="F107" s="107">
        <v>1</v>
      </c>
      <c r="G107" s="107"/>
      <c r="H107" s="107"/>
      <c r="I107" s="107">
        <v>1</v>
      </c>
      <c r="J107" s="107"/>
      <c r="K107" s="107"/>
      <c r="L107" s="107"/>
      <c r="M107" s="107"/>
      <c r="N107" s="107"/>
      <c r="O107" s="107"/>
      <c r="P107" s="107"/>
      <c r="Q107" s="107"/>
      <c r="R107" s="107">
        <v>1</v>
      </c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>
        <v>1</v>
      </c>
      <c r="AL107" s="107"/>
      <c r="AM107" s="107"/>
      <c r="AN107" s="107"/>
      <c r="AO107" s="107">
        <v>1</v>
      </c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1</v>
      </c>
      <c r="F118" s="105">
        <f t="shared" si="6"/>
        <v>1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1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1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1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>
        <v>1</v>
      </c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>
        <v>1</v>
      </c>
      <c r="AJ136" s="107"/>
      <c r="AK136" s="107"/>
      <c r="AL136" s="107"/>
      <c r="AM136" s="107"/>
      <c r="AN136" s="107"/>
      <c r="AO136" s="107">
        <v>1</v>
      </c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1</v>
      </c>
      <c r="F137" s="105">
        <f t="shared" si="8"/>
        <v>1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1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1</v>
      </c>
      <c r="S137" s="105">
        <f t="shared" si="8"/>
        <v>0</v>
      </c>
      <c r="T137" s="105">
        <f t="shared" si="8"/>
        <v>0</v>
      </c>
      <c r="U137" s="105">
        <f t="shared" si="8"/>
        <v>1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1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customHeight="1" x14ac:dyDescent="0.2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>
        <v>1</v>
      </c>
      <c r="G155" s="107"/>
      <c r="H155" s="107"/>
      <c r="I155" s="107"/>
      <c r="J155" s="107"/>
      <c r="K155" s="107"/>
      <c r="L155" s="107">
        <v>1</v>
      </c>
      <c r="M155" s="107"/>
      <c r="N155" s="107"/>
      <c r="O155" s="107"/>
      <c r="P155" s="107"/>
      <c r="Q155" s="107"/>
      <c r="R155" s="107">
        <v>1</v>
      </c>
      <c r="S155" s="107"/>
      <c r="T155" s="107"/>
      <c r="U155" s="107">
        <v>1</v>
      </c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>
        <v>1</v>
      </c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102</v>
      </c>
      <c r="F219" s="105">
        <f t="shared" si="10"/>
        <v>100</v>
      </c>
      <c r="G219" s="105">
        <f t="shared" si="10"/>
        <v>2</v>
      </c>
      <c r="H219" s="105">
        <f t="shared" si="10"/>
        <v>24</v>
      </c>
      <c r="I219" s="105">
        <f t="shared" si="10"/>
        <v>8</v>
      </c>
      <c r="J219" s="105">
        <f t="shared" si="10"/>
        <v>0</v>
      </c>
      <c r="K219" s="105">
        <f t="shared" si="10"/>
        <v>0</v>
      </c>
      <c r="L219" s="105">
        <f t="shared" si="10"/>
        <v>12</v>
      </c>
      <c r="M219" s="105">
        <f t="shared" si="10"/>
        <v>0</v>
      </c>
      <c r="N219" s="105">
        <f t="shared" si="10"/>
        <v>0</v>
      </c>
      <c r="O219" s="105">
        <f t="shared" si="10"/>
        <v>3</v>
      </c>
      <c r="P219" s="105">
        <f t="shared" si="10"/>
        <v>22</v>
      </c>
      <c r="Q219" s="105">
        <f t="shared" si="10"/>
        <v>15</v>
      </c>
      <c r="R219" s="105">
        <f t="shared" si="10"/>
        <v>56</v>
      </c>
      <c r="S219" s="105">
        <f t="shared" si="10"/>
        <v>5</v>
      </c>
      <c r="T219" s="105">
        <f t="shared" si="10"/>
        <v>1</v>
      </c>
      <c r="U219" s="105">
        <f t="shared" si="10"/>
        <v>5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2</v>
      </c>
      <c r="AE219" s="105">
        <f t="shared" si="10"/>
        <v>0</v>
      </c>
      <c r="AF219" s="105">
        <f t="shared" si="10"/>
        <v>1</v>
      </c>
      <c r="AG219" s="105">
        <f t="shared" si="10"/>
        <v>1</v>
      </c>
      <c r="AH219" s="105">
        <f t="shared" si="10"/>
        <v>0</v>
      </c>
      <c r="AI219" s="105">
        <f t="shared" si="10"/>
        <v>3</v>
      </c>
      <c r="AJ219" s="105">
        <f t="shared" si="10"/>
        <v>0</v>
      </c>
      <c r="AK219" s="105">
        <f t="shared" ref="AK219:BP219" si="11">SUM(AK220:AK264)</f>
        <v>90</v>
      </c>
      <c r="AL219" s="105">
        <f t="shared" si="11"/>
        <v>31</v>
      </c>
      <c r="AM219" s="105">
        <f t="shared" si="11"/>
        <v>0</v>
      </c>
      <c r="AN219" s="105">
        <f t="shared" si="11"/>
        <v>0</v>
      </c>
      <c r="AO219" s="105">
        <f t="shared" si="11"/>
        <v>10</v>
      </c>
      <c r="AP219" s="105">
        <f t="shared" si="11"/>
        <v>5</v>
      </c>
      <c r="AQ219" s="105">
        <f t="shared" si="11"/>
        <v>37</v>
      </c>
      <c r="AR219" s="105">
        <f t="shared" si="11"/>
        <v>40</v>
      </c>
      <c r="AS219" s="105">
        <f t="shared" si="11"/>
        <v>10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3</v>
      </c>
      <c r="AX219" s="105">
        <f t="shared" si="11"/>
        <v>12</v>
      </c>
      <c r="AY219" s="105">
        <f t="shared" si="11"/>
        <v>32</v>
      </c>
      <c r="AZ219" s="105">
        <f t="shared" si="11"/>
        <v>12</v>
      </c>
      <c r="BA219" s="105">
        <f t="shared" si="11"/>
        <v>5</v>
      </c>
      <c r="BB219" s="105">
        <f t="shared" si="11"/>
        <v>15</v>
      </c>
      <c r="BC219" s="105">
        <f t="shared" si="11"/>
        <v>1</v>
      </c>
      <c r="BD219" s="105">
        <f t="shared" si="11"/>
        <v>0</v>
      </c>
      <c r="BE219" s="105">
        <f t="shared" si="11"/>
        <v>29</v>
      </c>
      <c r="BF219" s="105">
        <f t="shared" si="11"/>
        <v>0</v>
      </c>
      <c r="BG219" s="105">
        <f t="shared" si="11"/>
        <v>0</v>
      </c>
      <c r="BH219" s="105">
        <f t="shared" si="11"/>
        <v>1</v>
      </c>
      <c r="BI219" s="105">
        <f t="shared" si="11"/>
        <v>1</v>
      </c>
      <c r="BJ219" s="105">
        <f t="shared" si="11"/>
        <v>14</v>
      </c>
      <c r="BK219" s="105">
        <f t="shared" si="11"/>
        <v>6</v>
      </c>
      <c r="BL219" s="105">
        <f t="shared" si="11"/>
        <v>5</v>
      </c>
      <c r="BM219" s="105">
        <f t="shared" si="11"/>
        <v>0</v>
      </c>
      <c r="BN219" s="105">
        <f t="shared" si="11"/>
        <v>1</v>
      </c>
      <c r="BO219" s="105">
        <f t="shared" si="11"/>
        <v>6</v>
      </c>
      <c r="BP219" s="105">
        <f t="shared" si="11"/>
        <v>5</v>
      </c>
      <c r="BQ219" s="105">
        <f>SUM(BQ220:BQ264)</f>
        <v>0</v>
      </c>
      <c r="BR219" s="105">
        <f>SUM(BR220:BR264)</f>
        <v>5</v>
      </c>
      <c r="BS219" s="105">
        <f>SUM(BS220:BS264)</f>
        <v>1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26</v>
      </c>
      <c r="F220" s="107">
        <v>26</v>
      </c>
      <c r="G220" s="107"/>
      <c r="H220" s="107">
        <v>10</v>
      </c>
      <c r="I220" s="107">
        <v>1</v>
      </c>
      <c r="J220" s="107"/>
      <c r="K220" s="107"/>
      <c r="L220" s="107">
        <v>3</v>
      </c>
      <c r="M220" s="107"/>
      <c r="N220" s="107"/>
      <c r="O220" s="107"/>
      <c r="P220" s="107">
        <v>6</v>
      </c>
      <c r="Q220" s="107">
        <v>6</v>
      </c>
      <c r="R220" s="107">
        <v>12</v>
      </c>
      <c r="S220" s="107">
        <v>1</v>
      </c>
      <c r="T220" s="107">
        <v>1</v>
      </c>
      <c r="U220" s="107">
        <v>2</v>
      </c>
      <c r="V220" s="107"/>
      <c r="W220" s="107"/>
      <c r="X220" s="107"/>
      <c r="Y220" s="107"/>
      <c r="Z220" s="107"/>
      <c r="AA220" s="107"/>
      <c r="AB220" s="107"/>
      <c r="AC220" s="107"/>
      <c r="AD220" s="107">
        <v>1</v>
      </c>
      <c r="AE220" s="107"/>
      <c r="AF220" s="107"/>
      <c r="AG220" s="107">
        <v>1</v>
      </c>
      <c r="AH220" s="107"/>
      <c r="AI220" s="107">
        <v>2</v>
      </c>
      <c r="AJ220" s="107"/>
      <c r="AK220" s="107">
        <v>20</v>
      </c>
      <c r="AL220" s="107">
        <v>1</v>
      </c>
      <c r="AM220" s="107"/>
      <c r="AN220" s="107"/>
      <c r="AO220" s="107">
        <v>5</v>
      </c>
      <c r="AP220" s="107">
        <v>2</v>
      </c>
      <c r="AQ220" s="107">
        <v>7</v>
      </c>
      <c r="AR220" s="107">
        <v>12</v>
      </c>
      <c r="AS220" s="107"/>
      <c r="AT220" s="107"/>
      <c r="AU220" s="105"/>
      <c r="AV220" s="105"/>
      <c r="AW220" s="105">
        <v>1</v>
      </c>
      <c r="AX220" s="105">
        <v>6</v>
      </c>
      <c r="AY220" s="105">
        <v>1</v>
      </c>
      <c r="AZ220" s="105">
        <v>1</v>
      </c>
      <c r="BA220" s="105"/>
      <c r="BB220" s="105"/>
      <c r="BC220" s="105"/>
      <c r="BD220" s="105"/>
      <c r="BE220" s="105">
        <v>1</v>
      </c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35</v>
      </c>
      <c r="F221" s="107">
        <v>34</v>
      </c>
      <c r="G221" s="107">
        <v>1</v>
      </c>
      <c r="H221" s="107">
        <v>8</v>
      </c>
      <c r="I221" s="107">
        <v>2</v>
      </c>
      <c r="J221" s="107"/>
      <c r="K221" s="107"/>
      <c r="L221" s="107">
        <v>5</v>
      </c>
      <c r="M221" s="107"/>
      <c r="N221" s="107"/>
      <c r="O221" s="107"/>
      <c r="P221" s="107">
        <v>7</v>
      </c>
      <c r="Q221" s="107">
        <v>3</v>
      </c>
      <c r="R221" s="107">
        <v>23</v>
      </c>
      <c r="S221" s="107">
        <v>2</v>
      </c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33</v>
      </c>
      <c r="AL221" s="107">
        <v>14</v>
      </c>
      <c r="AM221" s="107"/>
      <c r="AN221" s="107"/>
      <c r="AO221" s="107">
        <v>2</v>
      </c>
      <c r="AP221" s="107"/>
      <c r="AQ221" s="107">
        <v>13</v>
      </c>
      <c r="AR221" s="107">
        <v>14</v>
      </c>
      <c r="AS221" s="107">
        <v>6</v>
      </c>
      <c r="AT221" s="107"/>
      <c r="AU221" s="105"/>
      <c r="AV221" s="105"/>
      <c r="AW221" s="105">
        <v>2</v>
      </c>
      <c r="AX221" s="105">
        <v>3</v>
      </c>
      <c r="AY221" s="105">
        <v>14</v>
      </c>
      <c r="AZ221" s="105">
        <v>6</v>
      </c>
      <c r="BA221" s="105">
        <v>1</v>
      </c>
      <c r="BB221" s="105">
        <v>7</v>
      </c>
      <c r="BC221" s="105"/>
      <c r="BD221" s="105"/>
      <c r="BE221" s="105">
        <v>14</v>
      </c>
      <c r="BF221" s="105"/>
      <c r="BG221" s="105"/>
      <c r="BH221" s="105"/>
      <c r="BI221" s="105"/>
      <c r="BJ221" s="105">
        <v>7</v>
      </c>
      <c r="BK221" s="105">
        <v>2</v>
      </c>
      <c r="BL221" s="105">
        <v>2</v>
      </c>
      <c r="BM221" s="105"/>
      <c r="BN221" s="105"/>
      <c r="BO221" s="105">
        <v>4</v>
      </c>
      <c r="BP221" s="105">
        <v>3</v>
      </c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11</v>
      </c>
      <c r="F222" s="107">
        <v>11</v>
      </c>
      <c r="G222" s="107"/>
      <c r="H222" s="107">
        <v>1</v>
      </c>
      <c r="I222" s="107">
        <v>3</v>
      </c>
      <c r="J222" s="107"/>
      <c r="K222" s="107"/>
      <c r="L222" s="107">
        <v>1</v>
      </c>
      <c r="M222" s="107"/>
      <c r="N222" s="107"/>
      <c r="O222" s="107">
        <v>1</v>
      </c>
      <c r="P222" s="107">
        <v>2</v>
      </c>
      <c r="Q222" s="107">
        <v>1</v>
      </c>
      <c r="R222" s="107">
        <v>6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>
        <v>1</v>
      </c>
      <c r="AJ222" s="107"/>
      <c r="AK222" s="107">
        <v>10</v>
      </c>
      <c r="AL222" s="107">
        <v>5</v>
      </c>
      <c r="AM222" s="107"/>
      <c r="AN222" s="107"/>
      <c r="AO222" s="107"/>
      <c r="AP222" s="107"/>
      <c r="AQ222" s="107">
        <v>1</v>
      </c>
      <c r="AR222" s="107">
        <v>8</v>
      </c>
      <c r="AS222" s="107">
        <v>2</v>
      </c>
      <c r="AT222" s="107"/>
      <c r="AU222" s="105"/>
      <c r="AV222" s="105"/>
      <c r="AW222" s="105"/>
      <c r="AX222" s="105"/>
      <c r="AY222" s="105">
        <v>6</v>
      </c>
      <c r="AZ222" s="105">
        <v>1</v>
      </c>
      <c r="BA222" s="105">
        <v>1</v>
      </c>
      <c r="BB222" s="105">
        <v>4</v>
      </c>
      <c r="BC222" s="105"/>
      <c r="BD222" s="105"/>
      <c r="BE222" s="105">
        <v>6</v>
      </c>
      <c r="BF222" s="105"/>
      <c r="BG222" s="105"/>
      <c r="BH222" s="105"/>
      <c r="BI222" s="105"/>
      <c r="BJ222" s="105">
        <v>2</v>
      </c>
      <c r="BK222" s="105">
        <v>1</v>
      </c>
      <c r="BL222" s="105">
        <v>1</v>
      </c>
      <c r="BM222" s="105"/>
      <c r="BN222" s="105"/>
      <c r="BO222" s="105">
        <v>1</v>
      </c>
      <c r="BP222" s="105">
        <v>1</v>
      </c>
      <c r="BQ222" s="105"/>
      <c r="BR222" s="105">
        <v>2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8</v>
      </c>
      <c r="F225" s="107">
        <v>8</v>
      </c>
      <c r="G225" s="107"/>
      <c r="H225" s="107"/>
      <c r="I225" s="107"/>
      <c r="J225" s="107"/>
      <c r="K225" s="107"/>
      <c r="L225" s="107">
        <v>2</v>
      </c>
      <c r="M225" s="107"/>
      <c r="N225" s="107"/>
      <c r="O225" s="107">
        <v>1</v>
      </c>
      <c r="P225" s="107">
        <v>1</v>
      </c>
      <c r="Q225" s="107"/>
      <c r="R225" s="107">
        <v>6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1</v>
      </c>
      <c r="AG225" s="107"/>
      <c r="AH225" s="107"/>
      <c r="AI225" s="107"/>
      <c r="AJ225" s="107"/>
      <c r="AK225" s="107">
        <v>7</v>
      </c>
      <c r="AL225" s="107">
        <v>1</v>
      </c>
      <c r="AM225" s="107"/>
      <c r="AN225" s="107"/>
      <c r="AO225" s="107"/>
      <c r="AP225" s="107"/>
      <c r="AQ225" s="107">
        <v>6</v>
      </c>
      <c r="AR225" s="107">
        <v>2</v>
      </c>
      <c r="AS225" s="107"/>
      <c r="AT225" s="107"/>
      <c r="AU225" s="105"/>
      <c r="AV225" s="105"/>
      <c r="AW225" s="105"/>
      <c r="AX225" s="105">
        <v>2</v>
      </c>
      <c r="AY225" s="105">
        <v>1</v>
      </c>
      <c r="AZ225" s="105">
        <v>1</v>
      </c>
      <c r="BA225" s="105"/>
      <c r="BB225" s="105"/>
      <c r="BC225" s="105"/>
      <c r="BD225" s="105"/>
      <c r="BE225" s="105"/>
      <c r="BF225" s="105"/>
      <c r="BG225" s="105"/>
      <c r="BH225" s="105"/>
      <c r="BI225" s="105">
        <v>1</v>
      </c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>
        <v>1</v>
      </c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12</v>
      </c>
      <c r="F226" s="107">
        <v>12</v>
      </c>
      <c r="G226" s="107"/>
      <c r="H226" s="107"/>
      <c r="I226" s="107">
        <v>1</v>
      </c>
      <c r="J226" s="107"/>
      <c r="K226" s="107"/>
      <c r="L226" s="107">
        <v>1</v>
      </c>
      <c r="M226" s="107"/>
      <c r="N226" s="107"/>
      <c r="O226" s="107">
        <v>1</v>
      </c>
      <c r="P226" s="107">
        <v>5</v>
      </c>
      <c r="Q226" s="107">
        <v>1</v>
      </c>
      <c r="R226" s="107">
        <v>5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12</v>
      </c>
      <c r="AL226" s="107">
        <v>7</v>
      </c>
      <c r="AM226" s="107"/>
      <c r="AN226" s="107"/>
      <c r="AO226" s="107"/>
      <c r="AP226" s="107">
        <v>1</v>
      </c>
      <c r="AQ226" s="107">
        <v>6</v>
      </c>
      <c r="AR226" s="107">
        <v>3</v>
      </c>
      <c r="AS226" s="107">
        <v>2</v>
      </c>
      <c r="AT226" s="107"/>
      <c r="AU226" s="105"/>
      <c r="AV226" s="105"/>
      <c r="AW226" s="105"/>
      <c r="AX226" s="105"/>
      <c r="AY226" s="105">
        <v>7</v>
      </c>
      <c r="AZ226" s="105">
        <v>2</v>
      </c>
      <c r="BA226" s="105">
        <v>2</v>
      </c>
      <c r="BB226" s="105">
        <v>3</v>
      </c>
      <c r="BC226" s="105">
        <v>1</v>
      </c>
      <c r="BD226" s="105"/>
      <c r="BE226" s="105">
        <v>5</v>
      </c>
      <c r="BF226" s="105"/>
      <c r="BG226" s="105"/>
      <c r="BH226" s="105">
        <v>1</v>
      </c>
      <c r="BI226" s="105"/>
      <c r="BJ226" s="105">
        <v>3</v>
      </c>
      <c r="BK226" s="105">
        <v>2</v>
      </c>
      <c r="BL226" s="105">
        <v>2</v>
      </c>
      <c r="BM226" s="105"/>
      <c r="BN226" s="105"/>
      <c r="BO226" s="105">
        <v>1</v>
      </c>
      <c r="BP226" s="105">
        <v>1</v>
      </c>
      <c r="BQ226" s="105"/>
      <c r="BR226" s="105">
        <v>1</v>
      </c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>
        <v>1</v>
      </c>
      <c r="I227" s="107">
        <v>1</v>
      </c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>
        <v>1</v>
      </c>
      <c r="AR227" s="107"/>
      <c r="AS227" s="107"/>
      <c r="AT227" s="107"/>
      <c r="AU227" s="105"/>
      <c r="AV227" s="105"/>
      <c r="AW227" s="105"/>
      <c r="AX227" s="105">
        <v>1</v>
      </c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>
        <v>1</v>
      </c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>
        <v>1</v>
      </c>
      <c r="AM230" s="107"/>
      <c r="AN230" s="107"/>
      <c r="AO230" s="107"/>
      <c r="AP230" s="107"/>
      <c r="AQ230" s="107">
        <v>1</v>
      </c>
      <c r="AR230" s="107"/>
      <c r="AS230" s="107"/>
      <c r="AT230" s="107"/>
      <c r="AU230" s="105"/>
      <c r="AV230" s="105"/>
      <c r="AW230" s="105"/>
      <c r="AX230" s="105"/>
      <c r="AY230" s="105">
        <v>1</v>
      </c>
      <c r="AZ230" s="105">
        <v>1</v>
      </c>
      <c r="BA230" s="105"/>
      <c r="BB230" s="105"/>
      <c r="BC230" s="105"/>
      <c r="BD230" s="105"/>
      <c r="BE230" s="105">
        <v>1</v>
      </c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>
        <v>1</v>
      </c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>
        <v>2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>
        <v>1</v>
      </c>
      <c r="T240" s="107"/>
      <c r="U240" s="107">
        <v>1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>
        <v>1</v>
      </c>
      <c r="AP240" s="107">
        <v>1</v>
      </c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>
        <v>1</v>
      </c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>
        <v>2</v>
      </c>
      <c r="AM241" s="107"/>
      <c r="AN241" s="107"/>
      <c r="AO241" s="107">
        <v>1</v>
      </c>
      <c r="AP241" s="107"/>
      <c r="AQ241" s="107"/>
      <c r="AR241" s="107">
        <v>1</v>
      </c>
      <c r="AS241" s="107"/>
      <c r="AT241" s="107"/>
      <c r="AU241" s="105"/>
      <c r="AV241" s="105"/>
      <c r="AW241" s="105"/>
      <c r="AX241" s="105"/>
      <c r="AY241" s="105">
        <v>2</v>
      </c>
      <c r="AZ241" s="105"/>
      <c r="BA241" s="105">
        <v>1</v>
      </c>
      <c r="BB241" s="105">
        <v>1</v>
      </c>
      <c r="BC241" s="105"/>
      <c r="BD241" s="105"/>
      <c r="BE241" s="105">
        <v>2</v>
      </c>
      <c r="BF241" s="105"/>
      <c r="BG241" s="105"/>
      <c r="BH241" s="105"/>
      <c r="BI241" s="105"/>
      <c r="BJ241" s="105">
        <v>1</v>
      </c>
      <c r="BK241" s="105">
        <v>1</v>
      </c>
      <c r="BL241" s="105"/>
      <c r="BM241" s="105"/>
      <c r="BN241" s="105">
        <v>1</v>
      </c>
      <c r="BO241" s="105"/>
      <c r="BP241" s="105"/>
      <c r="BQ241" s="105"/>
      <c r="BR241" s="105"/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2</v>
      </c>
      <c r="F242" s="107">
        <v>1</v>
      </c>
      <c r="G242" s="107">
        <v>1</v>
      </c>
      <c r="H242" s="107">
        <v>1</v>
      </c>
      <c r="I242" s="107"/>
      <c r="J242" s="107"/>
      <c r="K242" s="107"/>
      <c r="L242" s="107"/>
      <c r="M242" s="107"/>
      <c r="N242" s="107"/>
      <c r="O242" s="107"/>
      <c r="P242" s="107"/>
      <c r="Q242" s="107">
        <v>2</v>
      </c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2</v>
      </c>
      <c r="AL242" s="107"/>
      <c r="AM242" s="107"/>
      <c r="AN242" s="107"/>
      <c r="AO242" s="107">
        <v>1</v>
      </c>
      <c r="AP242" s="107"/>
      <c r="AQ242" s="107">
        <v>1</v>
      </c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2</v>
      </c>
      <c r="G246" s="107"/>
      <c r="H246" s="107">
        <v>1</v>
      </c>
      <c r="I246" s="107"/>
      <c r="J246" s="107"/>
      <c r="K246" s="107"/>
      <c r="L246" s="107"/>
      <c r="M246" s="107"/>
      <c r="N246" s="107"/>
      <c r="O246" s="107"/>
      <c r="P246" s="107"/>
      <c r="Q246" s="107">
        <v>1</v>
      </c>
      <c r="R246" s="107">
        <v>1</v>
      </c>
      <c r="S246" s="107"/>
      <c r="T246" s="107"/>
      <c r="U246" s="107">
        <v>1</v>
      </c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>
        <v>1</v>
      </c>
      <c r="AQ246" s="107">
        <v>1</v>
      </c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8</v>
      </c>
      <c r="F265" s="105">
        <f t="shared" si="12"/>
        <v>8</v>
      </c>
      <c r="G265" s="105">
        <f t="shared" si="12"/>
        <v>0</v>
      </c>
      <c r="H265" s="105">
        <f t="shared" si="12"/>
        <v>4</v>
      </c>
      <c r="I265" s="105">
        <f t="shared" si="12"/>
        <v>1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2</v>
      </c>
      <c r="Q265" s="105">
        <f t="shared" si="12"/>
        <v>1</v>
      </c>
      <c r="R265" s="105">
        <f t="shared" si="12"/>
        <v>1</v>
      </c>
      <c r="S265" s="105">
        <f t="shared" si="12"/>
        <v>3</v>
      </c>
      <c r="T265" s="105">
        <f t="shared" si="12"/>
        <v>1</v>
      </c>
      <c r="U265" s="105">
        <f t="shared" si="12"/>
        <v>1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2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5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1</v>
      </c>
      <c r="AP265" s="105">
        <f t="shared" si="13"/>
        <v>1</v>
      </c>
      <c r="AQ265" s="105">
        <f t="shared" si="13"/>
        <v>3</v>
      </c>
      <c r="AR265" s="105">
        <f t="shared" si="13"/>
        <v>3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1</v>
      </c>
      <c r="F282" s="107">
        <v>1</v>
      </c>
      <c r="G282" s="107"/>
      <c r="H282" s="107">
        <v>1</v>
      </c>
      <c r="I282" s="107"/>
      <c r="J282" s="107"/>
      <c r="K282" s="107"/>
      <c r="L282" s="107"/>
      <c r="M282" s="107"/>
      <c r="N282" s="107"/>
      <c r="O282" s="107"/>
      <c r="P282" s="107">
        <v>1</v>
      </c>
      <c r="Q282" s="107"/>
      <c r="R282" s="107"/>
      <c r="S282" s="107"/>
      <c r="T282" s="107"/>
      <c r="U282" s="107">
        <v>1</v>
      </c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>
        <v>1</v>
      </c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5</v>
      </c>
      <c r="F284" s="107">
        <v>5</v>
      </c>
      <c r="G284" s="107"/>
      <c r="H284" s="107">
        <v>3</v>
      </c>
      <c r="I284" s="107">
        <v>1</v>
      </c>
      <c r="J284" s="107"/>
      <c r="K284" s="107"/>
      <c r="L284" s="107"/>
      <c r="M284" s="107"/>
      <c r="N284" s="107"/>
      <c r="O284" s="107"/>
      <c r="P284" s="107">
        <v>1</v>
      </c>
      <c r="Q284" s="107"/>
      <c r="R284" s="107">
        <v>1</v>
      </c>
      <c r="S284" s="107">
        <v>2</v>
      </c>
      <c r="T284" s="107">
        <v>1</v>
      </c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>
        <v>1</v>
      </c>
      <c r="AE284" s="107"/>
      <c r="AF284" s="107"/>
      <c r="AG284" s="107"/>
      <c r="AH284" s="107"/>
      <c r="AI284" s="107"/>
      <c r="AJ284" s="107"/>
      <c r="AK284" s="107">
        <v>4</v>
      </c>
      <c r="AL284" s="107"/>
      <c r="AM284" s="107"/>
      <c r="AN284" s="107"/>
      <c r="AO284" s="107"/>
      <c r="AP284" s="107"/>
      <c r="AQ284" s="107">
        <v>3</v>
      </c>
      <c r="AR284" s="107">
        <v>2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>
        <v>1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>
        <v>1</v>
      </c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/>
      <c r="AM289" s="107"/>
      <c r="AN289" s="107"/>
      <c r="AO289" s="107"/>
      <c r="AP289" s="107"/>
      <c r="AQ289" s="107"/>
      <c r="AR289" s="107">
        <v>1</v>
      </c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customHeight="1" x14ac:dyDescent="0.2">
      <c r="A311" s="63">
        <v>299</v>
      </c>
      <c r="B311" s="6" t="s">
        <v>606</v>
      </c>
      <c r="C311" s="64" t="s">
        <v>605</v>
      </c>
      <c r="D311" s="64"/>
      <c r="E311" s="107">
        <v>1</v>
      </c>
      <c r="F311" s="107">
        <v>1</v>
      </c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>
        <v>1</v>
      </c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>
        <v>1</v>
      </c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>
        <v>1</v>
      </c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5</v>
      </c>
      <c r="F437" s="105">
        <f t="shared" si="16"/>
        <v>5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1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2</v>
      </c>
      <c r="Q437" s="105">
        <f t="shared" si="16"/>
        <v>0</v>
      </c>
      <c r="R437" s="105">
        <f t="shared" si="16"/>
        <v>2</v>
      </c>
      <c r="S437" s="105">
        <f t="shared" si="16"/>
        <v>1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1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4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2</v>
      </c>
      <c r="AR437" s="105">
        <f t="shared" si="17"/>
        <v>1</v>
      </c>
      <c r="AS437" s="105">
        <f t="shared" si="17"/>
        <v>2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2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>
        <v>1</v>
      </c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>
        <v>1</v>
      </c>
      <c r="AR466" s="107"/>
      <c r="AS466" s="107">
        <v>1</v>
      </c>
      <c r="AT466" s="107"/>
      <c r="AU466" s="105"/>
      <c r="AV466" s="105"/>
      <c r="AW466" s="105"/>
      <c r="AX466" s="105">
        <v>2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3</v>
      </c>
      <c r="F467" s="107">
        <v>3</v>
      </c>
      <c r="G467" s="107"/>
      <c r="H467" s="107"/>
      <c r="I467" s="107"/>
      <c r="J467" s="107"/>
      <c r="K467" s="107"/>
      <c r="L467" s="107">
        <v>1</v>
      </c>
      <c r="M467" s="107"/>
      <c r="N467" s="107"/>
      <c r="O467" s="107"/>
      <c r="P467" s="107">
        <v>2</v>
      </c>
      <c r="Q467" s="107"/>
      <c r="R467" s="107"/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3</v>
      </c>
      <c r="AL467" s="107"/>
      <c r="AM467" s="107"/>
      <c r="AN467" s="107"/>
      <c r="AO467" s="107"/>
      <c r="AP467" s="107"/>
      <c r="AQ467" s="107">
        <v>1</v>
      </c>
      <c r="AR467" s="107">
        <v>1</v>
      </c>
      <c r="AS467" s="107">
        <v>1</v>
      </c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11</v>
      </c>
      <c r="F506" s="105">
        <f t="shared" si="20"/>
        <v>11</v>
      </c>
      <c r="G506" s="105">
        <f t="shared" si="20"/>
        <v>0</v>
      </c>
      <c r="H506" s="105">
        <f t="shared" si="20"/>
        <v>1</v>
      </c>
      <c r="I506" s="105">
        <f t="shared" si="20"/>
        <v>2</v>
      </c>
      <c r="J506" s="105">
        <f t="shared" si="20"/>
        <v>0</v>
      </c>
      <c r="K506" s="105">
        <f t="shared" si="20"/>
        <v>0</v>
      </c>
      <c r="L506" s="105">
        <f t="shared" si="20"/>
        <v>0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4</v>
      </c>
      <c r="Q506" s="105">
        <f t="shared" si="20"/>
        <v>1</v>
      </c>
      <c r="R506" s="105">
        <f t="shared" si="20"/>
        <v>5</v>
      </c>
      <c r="S506" s="105">
        <f t="shared" si="20"/>
        <v>1</v>
      </c>
      <c r="T506" s="105">
        <f t="shared" si="20"/>
        <v>0</v>
      </c>
      <c r="U506" s="105">
        <f t="shared" si="20"/>
        <v>4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1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6</v>
      </c>
      <c r="AL506" s="105">
        <f t="shared" si="21"/>
        <v>1</v>
      </c>
      <c r="AM506" s="105">
        <f t="shared" si="21"/>
        <v>0</v>
      </c>
      <c r="AN506" s="105">
        <f t="shared" si="21"/>
        <v>0</v>
      </c>
      <c r="AO506" s="105">
        <f t="shared" si="21"/>
        <v>4</v>
      </c>
      <c r="AP506" s="105">
        <f t="shared" si="21"/>
        <v>0</v>
      </c>
      <c r="AQ506" s="105">
        <f t="shared" si="21"/>
        <v>3</v>
      </c>
      <c r="AR506" s="105">
        <f t="shared" si="21"/>
        <v>2</v>
      </c>
      <c r="AS506" s="105">
        <f t="shared" si="21"/>
        <v>2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1</v>
      </c>
      <c r="AY506" s="105">
        <f t="shared" si="21"/>
        <v>1</v>
      </c>
      <c r="AZ506" s="105">
        <f t="shared" si="21"/>
        <v>1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1</v>
      </c>
      <c r="BI506" s="105">
        <f t="shared" si="21"/>
        <v>0</v>
      </c>
      <c r="BJ506" s="105">
        <f t="shared" si="21"/>
        <v>0</v>
      </c>
      <c r="BK506" s="105">
        <f t="shared" si="21"/>
        <v>1</v>
      </c>
      <c r="BL506" s="105">
        <f t="shared" si="21"/>
        <v>1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8</v>
      </c>
      <c r="F533" s="107">
        <v>8</v>
      </c>
      <c r="G533" s="107"/>
      <c r="H533" s="107">
        <v>1</v>
      </c>
      <c r="I533" s="107"/>
      <c r="J533" s="107"/>
      <c r="K533" s="107"/>
      <c r="L533" s="107"/>
      <c r="M533" s="107"/>
      <c r="N533" s="107"/>
      <c r="O533" s="107"/>
      <c r="P533" s="107">
        <v>2</v>
      </c>
      <c r="Q533" s="107">
        <v>1</v>
      </c>
      <c r="R533" s="107">
        <v>4</v>
      </c>
      <c r="S533" s="107">
        <v>1</v>
      </c>
      <c r="T533" s="107"/>
      <c r="U533" s="107">
        <v>4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4</v>
      </c>
      <c r="AL533" s="107"/>
      <c r="AM533" s="107"/>
      <c r="AN533" s="107"/>
      <c r="AO533" s="107">
        <v>3</v>
      </c>
      <c r="AP533" s="107"/>
      <c r="AQ533" s="107">
        <v>3</v>
      </c>
      <c r="AR533" s="107">
        <v>2</v>
      </c>
      <c r="AS533" s="107"/>
      <c r="AT533" s="107"/>
      <c r="AU533" s="105"/>
      <c r="AV533" s="105"/>
      <c r="AW533" s="105"/>
      <c r="AX533" s="105">
        <v>1</v>
      </c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>
        <v>1</v>
      </c>
      <c r="AM536" s="107"/>
      <c r="AN536" s="107"/>
      <c r="AO536" s="107">
        <v>1</v>
      </c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>
        <v>1</v>
      </c>
      <c r="AZ536" s="105">
        <v>1</v>
      </c>
      <c r="BA536" s="105"/>
      <c r="BB536" s="105"/>
      <c r="BC536" s="105"/>
      <c r="BD536" s="105"/>
      <c r="BE536" s="105"/>
      <c r="BF536" s="105"/>
      <c r="BG536" s="105"/>
      <c r="BH536" s="105">
        <v>1</v>
      </c>
      <c r="BI536" s="105"/>
      <c r="BJ536" s="105"/>
      <c r="BK536" s="105">
        <v>1</v>
      </c>
      <c r="BL536" s="105">
        <v>1</v>
      </c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>
        <v>2</v>
      </c>
      <c r="J541" s="107"/>
      <c r="K541" s="107"/>
      <c r="L541" s="107"/>
      <c r="M541" s="107"/>
      <c r="N541" s="107"/>
      <c r="O541" s="107"/>
      <c r="P541" s="107">
        <v>2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>
        <v>1</v>
      </c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>
        <v>2</v>
      </c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1</v>
      </c>
      <c r="F548" s="105">
        <f t="shared" si="22"/>
        <v>1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1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1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1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>
        <v>1</v>
      </c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1</v>
      </c>
      <c r="AL578" s="107"/>
      <c r="AM578" s="107"/>
      <c r="AN578" s="107"/>
      <c r="AO578" s="107">
        <v>1</v>
      </c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25</v>
      </c>
      <c r="F592" s="105">
        <f t="shared" si="24"/>
        <v>25</v>
      </c>
      <c r="G592" s="105">
        <f t="shared" si="24"/>
        <v>0</v>
      </c>
      <c r="H592" s="105">
        <f t="shared" si="24"/>
        <v>1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1</v>
      </c>
      <c r="M592" s="105">
        <f t="shared" si="24"/>
        <v>18</v>
      </c>
      <c r="N592" s="105">
        <f t="shared" si="24"/>
        <v>0</v>
      </c>
      <c r="O592" s="105">
        <f t="shared" si="24"/>
        <v>0</v>
      </c>
      <c r="P592" s="105">
        <f t="shared" si="24"/>
        <v>5</v>
      </c>
      <c r="Q592" s="105">
        <f t="shared" si="24"/>
        <v>6</v>
      </c>
      <c r="R592" s="105">
        <f t="shared" si="24"/>
        <v>14</v>
      </c>
      <c r="S592" s="105">
        <f t="shared" si="24"/>
        <v>0</v>
      </c>
      <c r="T592" s="105">
        <f t="shared" si="24"/>
        <v>0</v>
      </c>
      <c r="U592" s="105">
        <f t="shared" si="24"/>
        <v>3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2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1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1</v>
      </c>
      <c r="AJ592" s="105">
        <f t="shared" si="24"/>
        <v>0</v>
      </c>
      <c r="AK592" s="105">
        <f t="shared" ref="AK592:BS592" si="25">SUM(AK594:AK656)</f>
        <v>18</v>
      </c>
      <c r="AL592" s="105">
        <f t="shared" si="25"/>
        <v>4</v>
      </c>
      <c r="AM592" s="105">
        <f t="shared" si="25"/>
        <v>0</v>
      </c>
      <c r="AN592" s="105">
        <f t="shared" si="25"/>
        <v>0</v>
      </c>
      <c r="AO592" s="105">
        <f t="shared" si="25"/>
        <v>4</v>
      </c>
      <c r="AP592" s="105">
        <f t="shared" si="25"/>
        <v>2</v>
      </c>
      <c r="AQ592" s="105">
        <f t="shared" si="25"/>
        <v>16</v>
      </c>
      <c r="AR592" s="105">
        <f t="shared" si="25"/>
        <v>1</v>
      </c>
      <c r="AS592" s="105">
        <f t="shared" si="25"/>
        <v>2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1</v>
      </c>
      <c r="AX592" s="105">
        <f t="shared" si="25"/>
        <v>4</v>
      </c>
      <c r="AY592" s="105">
        <f t="shared" si="25"/>
        <v>6</v>
      </c>
      <c r="AZ592" s="105">
        <f t="shared" si="25"/>
        <v>1</v>
      </c>
      <c r="BA592" s="105">
        <f t="shared" si="25"/>
        <v>0</v>
      </c>
      <c r="BB592" s="105">
        <f t="shared" si="25"/>
        <v>5</v>
      </c>
      <c r="BC592" s="105">
        <f t="shared" si="25"/>
        <v>0</v>
      </c>
      <c r="BD592" s="105">
        <f t="shared" si="25"/>
        <v>1</v>
      </c>
      <c r="BE592" s="105">
        <f t="shared" si="25"/>
        <v>4</v>
      </c>
      <c r="BF592" s="105">
        <f t="shared" si="25"/>
        <v>0</v>
      </c>
      <c r="BG592" s="105">
        <f t="shared" si="25"/>
        <v>0</v>
      </c>
      <c r="BH592" s="105">
        <f t="shared" si="25"/>
        <v>1</v>
      </c>
      <c r="BI592" s="105">
        <f t="shared" si="25"/>
        <v>0</v>
      </c>
      <c r="BJ592" s="105">
        <f t="shared" si="25"/>
        <v>5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1</v>
      </c>
      <c r="BS592" s="105">
        <f t="shared" si="25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25</v>
      </c>
      <c r="F593" s="105">
        <f t="shared" si="26"/>
        <v>25</v>
      </c>
      <c r="G593" s="105">
        <f t="shared" si="26"/>
        <v>0</v>
      </c>
      <c r="H593" s="105">
        <f t="shared" si="26"/>
        <v>1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1</v>
      </c>
      <c r="M593" s="105">
        <f t="shared" si="26"/>
        <v>18</v>
      </c>
      <c r="N593" s="105">
        <f t="shared" si="26"/>
        <v>0</v>
      </c>
      <c r="O593" s="105">
        <f t="shared" si="26"/>
        <v>0</v>
      </c>
      <c r="P593" s="105">
        <f t="shared" si="26"/>
        <v>5</v>
      </c>
      <c r="Q593" s="105">
        <f t="shared" si="26"/>
        <v>6</v>
      </c>
      <c r="R593" s="105">
        <f t="shared" si="26"/>
        <v>14</v>
      </c>
      <c r="S593" s="105">
        <f t="shared" si="26"/>
        <v>0</v>
      </c>
      <c r="T593" s="105">
        <f t="shared" si="26"/>
        <v>0</v>
      </c>
      <c r="U593" s="105">
        <f t="shared" si="26"/>
        <v>3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2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1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1</v>
      </c>
      <c r="AJ593" s="105">
        <f t="shared" si="26"/>
        <v>0</v>
      </c>
      <c r="AK593" s="105">
        <f t="shared" ref="AK593:BP593" si="27">SUM(AK594:AK633)</f>
        <v>18</v>
      </c>
      <c r="AL593" s="105">
        <f t="shared" si="27"/>
        <v>4</v>
      </c>
      <c r="AM593" s="105">
        <f t="shared" si="27"/>
        <v>0</v>
      </c>
      <c r="AN593" s="105">
        <f t="shared" si="27"/>
        <v>0</v>
      </c>
      <c r="AO593" s="105">
        <f t="shared" si="27"/>
        <v>4</v>
      </c>
      <c r="AP593" s="105">
        <f t="shared" si="27"/>
        <v>2</v>
      </c>
      <c r="AQ593" s="105">
        <f t="shared" si="27"/>
        <v>16</v>
      </c>
      <c r="AR593" s="105">
        <f t="shared" si="27"/>
        <v>1</v>
      </c>
      <c r="AS593" s="105">
        <f t="shared" si="27"/>
        <v>2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1</v>
      </c>
      <c r="AX593" s="105">
        <f t="shared" si="27"/>
        <v>4</v>
      </c>
      <c r="AY593" s="105">
        <f t="shared" si="27"/>
        <v>6</v>
      </c>
      <c r="AZ593" s="105">
        <f t="shared" si="27"/>
        <v>1</v>
      </c>
      <c r="BA593" s="105">
        <f t="shared" si="27"/>
        <v>0</v>
      </c>
      <c r="BB593" s="105">
        <f t="shared" si="27"/>
        <v>5</v>
      </c>
      <c r="BC593" s="105">
        <f t="shared" si="27"/>
        <v>0</v>
      </c>
      <c r="BD593" s="105">
        <f t="shared" si="27"/>
        <v>1</v>
      </c>
      <c r="BE593" s="105">
        <f t="shared" si="27"/>
        <v>4</v>
      </c>
      <c r="BF593" s="105">
        <f t="shared" si="27"/>
        <v>0</v>
      </c>
      <c r="BG593" s="105">
        <f t="shared" si="27"/>
        <v>0</v>
      </c>
      <c r="BH593" s="105">
        <f t="shared" si="27"/>
        <v>1</v>
      </c>
      <c r="BI593" s="105">
        <f t="shared" si="27"/>
        <v>0</v>
      </c>
      <c r="BJ593" s="105">
        <f t="shared" si="27"/>
        <v>5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1</v>
      </c>
      <c r="BS593" s="105">
        <f>SUM(BS594:BS633)</f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>
        <v>1</v>
      </c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>
        <v>1</v>
      </c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5</v>
      </c>
      <c r="F600" s="107">
        <v>5</v>
      </c>
      <c r="G600" s="107"/>
      <c r="H600" s="107">
        <v>1</v>
      </c>
      <c r="I600" s="107"/>
      <c r="J600" s="107"/>
      <c r="K600" s="107"/>
      <c r="L600" s="107"/>
      <c r="M600" s="107">
        <v>2</v>
      </c>
      <c r="N600" s="107"/>
      <c r="O600" s="107"/>
      <c r="P600" s="107">
        <v>1</v>
      </c>
      <c r="Q600" s="107">
        <v>1</v>
      </c>
      <c r="R600" s="107">
        <v>3</v>
      </c>
      <c r="S600" s="107"/>
      <c r="T600" s="107"/>
      <c r="U600" s="107"/>
      <c r="V600" s="107"/>
      <c r="W600" s="107"/>
      <c r="X600" s="107"/>
      <c r="Y600" s="107"/>
      <c r="Z600" s="107">
        <v>2</v>
      </c>
      <c r="AA600" s="107"/>
      <c r="AB600" s="107"/>
      <c r="AC600" s="107"/>
      <c r="AD600" s="107"/>
      <c r="AE600" s="107"/>
      <c r="AF600" s="107"/>
      <c r="AG600" s="107"/>
      <c r="AH600" s="107"/>
      <c r="AI600" s="107">
        <v>1</v>
      </c>
      <c r="AJ600" s="107"/>
      <c r="AK600" s="107">
        <v>2</v>
      </c>
      <c r="AL600" s="107">
        <v>1</v>
      </c>
      <c r="AM600" s="107"/>
      <c r="AN600" s="107"/>
      <c r="AO600" s="107">
        <v>1</v>
      </c>
      <c r="AP600" s="107"/>
      <c r="AQ600" s="107">
        <v>4</v>
      </c>
      <c r="AR600" s="107"/>
      <c r="AS600" s="107"/>
      <c r="AT600" s="107"/>
      <c r="AU600" s="105"/>
      <c r="AV600" s="105"/>
      <c r="AW600" s="105"/>
      <c r="AX600" s="105"/>
      <c r="AY600" s="105">
        <v>2</v>
      </c>
      <c r="AZ600" s="105">
        <v>1</v>
      </c>
      <c r="BA600" s="105"/>
      <c r="BB600" s="105">
        <v>1</v>
      </c>
      <c r="BC600" s="105"/>
      <c r="BD600" s="105"/>
      <c r="BE600" s="105">
        <v>2</v>
      </c>
      <c r="BF600" s="105"/>
      <c r="BG600" s="105"/>
      <c r="BH600" s="105"/>
      <c r="BI600" s="105"/>
      <c r="BJ600" s="105">
        <v>2</v>
      </c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15</v>
      </c>
      <c r="F605" s="107">
        <v>15</v>
      </c>
      <c r="G605" s="107"/>
      <c r="H605" s="107"/>
      <c r="I605" s="107"/>
      <c r="J605" s="107"/>
      <c r="K605" s="107"/>
      <c r="L605" s="107"/>
      <c r="M605" s="107">
        <v>14</v>
      </c>
      <c r="N605" s="107"/>
      <c r="O605" s="107"/>
      <c r="P605" s="107">
        <v>3</v>
      </c>
      <c r="Q605" s="107">
        <v>4</v>
      </c>
      <c r="R605" s="107">
        <v>8</v>
      </c>
      <c r="S605" s="107"/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>
        <v>1</v>
      </c>
      <c r="AE605" s="107"/>
      <c r="AF605" s="107"/>
      <c r="AG605" s="107"/>
      <c r="AH605" s="107"/>
      <c r="AI605" s="107"/>
      <c r="AJ605" s="107"/>
      <c r="AK605" s="107">
        <v>12</v>
      </c>
      <c r="AL605" s="107">
        <v>2</v>
      </c>
      <c r="AM605" s="107"/>
      <c r="AN605" s="107"/>
      <c r="AO605" s="107">
        <v>2</v>
      </c>
      <c r="AP605" s="107">
        <v>1</v>
      </c>
      <c r="AQ605" s="107">
        <v>9</v>
      </c>
      <c r="AR605" s="107">
        <v>1</v>
      </c>
      <c r="AS605" s="107">
        <v>2</v>
      </c>
      <c r="AT605" s="107"/>
      <c r="AU605" s="105"/>
      <c r="AV605" s="105"/>
      <c r="AW605" s="105"/>
      <c r="AX605" s="105">
        <v>4</v>
      </c>
      <c r="AY605" s="105">
        <v>2</v>
      </c>
      <c r="AZ605" s="105"/>
      <c r="BA605" s="105"/>
      <c r="BB605" s="105">
        <v>2</v>
      </c>
      <c r="BC605" s="105"/>
      <c r="BD605" s="105"/>
      <c r="BE605" s="105">
        <v>1</v>
      </c>
      <c r="BF605" s="105"/>
      <c r="BG605" s="105"/>
      <c r="BH605" s="105">
        <v>1</v>
      </c>
      <c r="BI605" s="105"/>
      <c r="BJ605" s="105">
        <v>2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4</v>
      </c>
      <c r="F606" s="107">
        <v>4</v>
      </c>
      <c r="G606" s="107"/>
      <c r="H606" s="107"/>
      <c r="I606" s="107"/>
      <c r="J606" s="107"/>
      <c r="K606" s="107"/>
      <c r="L606" s="107">
        <v>1</v>
      </c>
      <c r="M606" s="107">
        <v>2</v>
      </c>
      <c r="N606" s="107"/>
      <c r="O606" s="107"/>
      <c r="P606" s="107"/>
      <c r="Q606" s="107">
        <v>1</v>
      </c>
      <c r="R606" s="107">
        <v>3</v>
      </c>
      <c r="S606" s="107"/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>
        <v>1</v>
      </c>
      <c r="AM606" s="107"/>
      <c r="AN606" s="107"/>
      <c r="AO606" s="107"/>
      <c r="AP606" s="107">
        <v>1</v>
      </c>
      <c r="AQ606" s="107">
        <v>3</v>
      </c>
      <c r="AR606" s="107"/>
      <c r="AS606" s="107"/>
      <c r="AT606" s="107"/>
      <c r="AU606" s="105"/>
      <c r="AV606" s="105"/>
      <c r="AW606" s="105">
        <v>1</v>
      </c>
      <c r="AX606" s="105"/>
      <c r="AY606" s="105">
        <v>2</v>
      </c>
      <c r="AZ606" s="105"/>
      <c r="BA606" s="105"/>
      <c r="BB606" s="105">
        <v>2</v>
      </c>
      <c r="BC606" s="105"/>
      <c r="BD606" s="105">
        <v>1</v>
      </c>
      <c r="BE606" s="105">
        <v>1</v>
      </c>
      <c r="BF606" s="105"/>
      <c r="BG606" s="105"/>
      <c r="BH606" s="105"/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5</v>
      </c>
      <c r="F681" s="145">
        <f t="shared" si="30"/>
        <v>5</v>
      </c>
      <c r="G681" s="145">
        <f t="shared" si="30"/>
        <v>0</v>
      </c>
      <c r="H681" s="145">
        <f t="shared" si="30"/>
        <v>1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1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1</v>
      </c>
      <c r="Q681" s="145">
        <f t="shared" si="30"/>
        <v>3</v>
      </c>
      <c r="R681" s="145">
        <f t="shared" si="30"/>
        <v>1</v>
      </c>
      <c r="S681" s="145">
        <f t="shared" si="30"/>
        <v>0</v>
      </c>
      <c r="T681" s="145">
        <f t="shared" si="30"/>
        <v>0</v>
      </c>
      <c r="U681" s="145">
        <f t="shared" si="30"/>
        <v>2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3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1</v>
      </c>
      <c r="AP681" s="145">
        <f t="shared" si="31"/>
        <v>0</v>
      </c>
      <c r="AQ681" s="145">
        <f t="shared" si="31"/>
        <v>1</v>
      </c>
      <c r="AR681" s="145">
        <f t="shared" si="31"/>
        <v>3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1</v>
      </c>
      <c r="AX681" s="145">
        <f t="shared" si="31"/>
        <v>0</v>
      </c>
      <c r="AY681" s="145">
        <f t="shared" si="31"/>
        <v>1</v>
      </c>
      <c r="AZ681" s="145">
        <f t="shared" si="31"/>
        <v>1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1</v>
      </c>
      <c r="BJ681" s="145">
        <f t="shared" si="31"/>
        <v>1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>
        <v>1</v>
      </c>
      <c r="M688" s="107"/>
      <c r="N688" s="107"/>
      <c r="O688" s="107"/>
      <c r="P688" s="107"/>
      <c r="Q688" s="107">
        <v>1</v>
      </c>
      <c r="R688" s="107"/>
      <c r="S688" s="107"/>
      <c r="T688" s="107"/>
      <c r="U688" s="107">
        <v>1</v>
      </c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>
        <v>1</v>
      </c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>
        <v>1</v>
      </c>
      <c r="AZ688" s="105">
        <v>1</v>
      </c>
      <c r="BA688" s="105"/>
      <c r="BB688" s="105"/>
      <c r="BC688" s="105"/>
      <c r="BD688" s="105"/>
      <c r="BE688" s="105"/>
      <c r="BF688" s="105"/>
      <c r="BG688" s="105"/>
      <c r="BH688" s="105"/>
      <c r="BI688" s="105">
        <v>1</v>
      </c>
      <c r="BJ688" s="105">
        <v>1</v>
      </c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>
        <v>1</v>
      </c>
      <c r="I733" s="107"/>
      <c r="J733" s="107"/>
      <c r="K733" s="107"/>
      <c r="L733" s="107"/>
      <c r="M733" s="107"/>
      <c r="N733" s="107"/>
      <c r="O733" s="107"/>
      <c r="P733" s="107"/>
      <c r="Q733" s="107"/>
      <c r="R733" s="107">
        <v>1</v>
      </c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>
        <v>1</v>
      </c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  <c r="AW736" s="105">
        <v>1</v>
      </c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2</v>
      </c>
      <c r="R739" s="107"/>
      <c r="S739" s="107"/>
      <c r="T739" s="107"/>
      <c r="U739" s="107">
        <v>1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>
        <v>2</v>
      </c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1</v>
      </c>
      <c r="F747" s="105">
        <f t="shared" si="32"/>
        <v>1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1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1</v>
      </c>
      <c r="AL747" s="105">
        <f t="shared" si="33"/>
        <v>1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1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1</v>
      </c>
      <c r="AZ747" s="105">
        <f t="shared" si="33"/>
        <v>0</v>
      </c>
      <c r="BA747" s="105">
        <f t="shared" si="33"/>
        <v>0</v>
      </c>
      <c r="BB747" s="105">
        <f t="shared" si="33"/>
        <v>1</v>
      </c>
      <c r="BC747" s="105">
        <f t="shared" si="33"/>
        <v>0</v>
      </c>
      <c r="BD747" s="105">
        <f t="shared" si="33"/>
        <v>0</v>
      </c>
      <c r="BE747" s="105">
        <f t="shared" si="33"/>
        <v>1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1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>
        <v>1</v>
      </c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>
        <v>1</v>
      </c>
      <c r="AM749" s="107"/>
      <c r="AN749" s="107"/>
      <c r="AO749" s="107"/>
      <c r="AP749" s="107"/>
      <c r="AQ749" s="107"/>
      <c r="AR749" s="107"/>
      <c r="AS749" s="107">
        <v>1</v>
      </c>
      <c r="AT749" s="107"/>
      <c r="AU749" s="105"/>
      <c r="AV749" s="105"/>
      <c r="AW749" s="105"/>
      <c r="AX749" s="105"/>
      <c r="AY749" s="105">
        <v>1</v>
      </c>
      <c r="AZ749" s="105"/>
      <c r="BA749" s="105"/>
      <c r="BB749" s="105">
        <v>1</v>
      </c>
      <c r="BC749" s="105"/>
      <c r="BD749" s="105"/>
      <c r="BE749" s="105">
        <v>1</v>
      </c>
      <c r="BF749" s="105"/>
      <c r="BG749" s="105"/>
      <c r="BH749" s="105"/>
      <c r="BI749" s="105"/>
      <c r="BJ749" s="105">
        <v>1</v>
      </c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13</v>
      </c>
      <c r="F760" s="105">
        <f t="shared" si="34"/>
        <v>13</v>
      </c>
      <c r="G760" s="105">
        <f t="shared" si="34"/>
        <v>0</v>
      </c>
      <c r="H760" s="105">
        <f t="shared" si="34"/>
        <v>1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5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8</v>
      </c>
      <c r="S760" s="105">
        <f t="shared" si="34"/>
        <v>4</v>
      </c>
      <c r="T760" s="105">
        <f t="shared" si="34"/>
        <v>1</v>
      </c>
      <c r="U760" s="105">
        <f t="shared" si="34"/>
        <v>4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3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2</v>
      </c>
      <c r="AJ760" s="105">
        <f t="shared" si="34"/>
        <v>0</v>
      </c>
      <c r="AK760" s="105">
        <f t="shared" ref="AK760:BP760" si="35">SUM(AK761:AK817)</f>
        <v>4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3</v>
      </c>
      <c r="AP760" s="105">
        <f t="shared" si="35"/>
        <v>0</v>
      </c>
      <c r="AQ760" s="105">
        <f t="shared" si="35"/>
        <v>4</v>
      </c>
      <c r="AR760" s="105">
        <f t="shared" si="35"/>
        <v>5</v>
      </c>
      <c r="AS760" s="105">
        <f t="shared" si="35"/>
        <v>1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>
        <v>1</v>
      </c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12</v>
      </c>
      <c r="F802" s="107">
        <v>12</v>
      </c>
      <c r="G802" s="107"/>
      <c r="H802" s="107">
        <v>1</v>
      </c>
      <c r="I802" s="107"/>
      <c r="J802" s="107"/>
      <c r="K802" s="107"/>
      <c r="L802" s="107">
        <v>5</v>
      </c>
      <c r="M802" s="107"/>
      <c r="N802" s="107"/>
      <c r="O802" s="107"/>
      <c r="P802" s="107"/>
      <c r="Q802" s="107"/>
      <c r="R802" s="107">
        <v>7</v>
      </c>
      <c r="S802" s="107">
        <v>4</v>
      </c>
      <c r="T802" s="107">
        <v>1</v>
      </c>
      <c r="U802" s="107">
        <v>4</v>
      </c>
      <c r="V802" s="107"/>
      <c r="W802" s="107"/>
      <c r="X802" s="107"/>
      <c r="Y802" s="107">
        <v>2</v>
      </c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>
        <v>2</v>
      </c>
      <c r="AJ802" s="107"/>
      <c r="AK802" s="107">
        <v>4</v>
      </c>
      <c r="AL802" s="107"/>
      <c r="AM802" s="107"/>
      <c r="AN802" s="107"/>
      <c r="AO802" s="107">
        <v>3</v>
      </c>
      <c r="AP802" s="107"/>
      <c r="AQ802" s="107">
        <v>4</v>
      </c>
      <c r="AR802" s="107">
        <v>4</v>
      </c>
      <c r="AS802" s="107">
        <v>1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1</v>
      </c>
      <c r="F818" s="145">
        <f t="shared" si="36"/>
        <v>1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1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1</v>
      </c>
      <c r="AL818" s="145">
        <f t="shared" si="37"/>
        <v>1</v>
      </c>
      <c r="AM818" s="145">
        <f t="shared" si="37"/>
        <v>0</v>
      </c>
      <c r="AN818" s="145">
        <f t="shared" si="37"/>
        <v>0</v>
      </c>
      <c r="AO818" s="145">
        <f t="shared" si="37"/>
        <v>1</v>
      </c>
      <c r="AP818" s="145">
        <f t="shared" si="37"/>
        <v>0</v>
      </c>
      <c r="AQ818" s="145">
        <f t="shared" si="37"/>
        <v>0</v>
      </c>
      <c r="AR818" s="145">
        <f t="shared" si="37"/>
        <v>0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1</v>
      </c>
      <c r="AZ818" s="145">
        <f t="shared" si="37"/>
        <v>1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1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1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>
        <v>1</v>
      </c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1</v>
      </c>
      <c r="F884" s="105">
        <f t="shared" si="38"/>
        <v>1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1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1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1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1</v>
      </c>
      <c r="F907" s="107">
        <v>1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>
        <v>1</v>
      </c>
      <c r="S907" s="107"/>
      <c r="T907" s="107"/>
      <c r="U907" s="107"/>
      <c r="V907" s="107"/>
      <c r="W907" s="107"/>
      <c r="X907" s="107"/>
      <c r="Y907" s="107"/>
      <c r="Z907" s="107">
        <v>1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>
        <v>1</v>
      </c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194</v>
      </c>
      <c r="F1628" s="136">
        <f t="shared" si="42"/>
        <v>192</v>
      </c>
      <c r="G1628" s="136">
        <f t="shared" si="42"/>
        <v>2</v>
      </c>
      <c r="H1628" s="136">
        <f t="shared" si="42"/>
        <v>35</v>
      </c>
      <c r="I1628" s="136">
        <f t="shared" si="42"/>
        <v>12</v>
      </c>
      <c r="J1628" s="136">
        <f t="shared" si="42"/>
        <v>0</v>
      </c>
      <c r="K1628" s="136">
        <f t="shared" si="42"/>
        <v>0</v>
      </c>
      <c r="L1628" s="136">
        <f t="shared" si="42"/>
        <v>30</v>
      </c>
      <c r="M1628" s="136">
        <f t="shared" si="42"/>
        <v>18</v>
      </c>
      <c r="N1628" s="136">
        <f t="shared" si="42"/>
        <v>0</v>
      </c>
      <c r="O1628" s="136">
        <f t="shared" si="42"/>
        <v>3</v>
      </c>
      <c r="P1628" s="136">
        <f t="shared" si="42"/>
        <v>40</v>
      </c>
      <c r="Q1628" s="136">
        <f t="shared" si="42"/>
        <v>30</v>
      </c>
      <c r="R1628" s="136">
        <f t="shared" si="42"/>
        <v>100</v>
      </c>
      <c r="S1628" s="136">
        <f t="shared" si="42"/>
        <v>17</v>
      </c>
      <c r="T1628" s="136">
        <f t="shared" si="42"/>
        <v>4</v>
      </c>
      <c r="U1628" s="136">
        <f t="shared" si="42"/>
        <v>23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3</v>
      </c>
      <c r="Z1628" s="136">
        <f t="shared" si="42"/>
        <v>3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7</v>
      </c>
      <c r="AE1628" s="136">
        <f t="shared" si="42"/>
        <v>0</v>
      </c>
      <c r="AF1628" s="136">
        <f t="shared" si="42"/>
        <v>1</v>
      </c>
      <c r="AG1628" s="136">
        <f t="shared" si="42"/>
        <v>2</v>
      </c>
      <c r="AH1628" s="136">
        <f t="shared" si="42"/>
        <v>0</v>
      </c>
      <c r="AI1628" s="136">
        <f t="shared" si="42"/>
        <v>7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148</v>
      </c>
      <c r="AL1628" s="136">
        <f t="shared" si="43"/>
        <v>41</v>
      </c>
      <c r="AM1628" s="136">
        <f t="shared" si="43"/>
        <v>0</v>
      </c>
      <c r="AN1628" s="136">
        <f t="shared" si="43"/>
        <v>0</v>
      </c>
      <c r="AO1628" s="136">
        <f t="shared" si="43"/>
        <v>30</v>
      </c>
      <c r="AP1628" s="136">
        <f t="shared" si="43"/>
        <v>10</v>
      </c>
      <c r="AQ1628" s="136">
        <f t="shared" si="43"/>
        <v>72</v>
      </c>
      <c r="AR1628" s="136">
        <f t="shared" si="43"/>
        <v>62</v>
      </c>
      <c r="AS1628" s="136">
        <f t="shared" si="43"/>
        <v>20</v>
      </c>
      <c r="AT1628" s="136">
        <f t="shared" si="43"/>
        <v>0</v>
      </c>
      <c r="AU1628" s="136">
        <f t="shared" si="43"/>
        <v>0</v>
      </c>
      <c r="AV1628" s="136">
        <f t="shared" si="43"/>
        <v>0</v>
      </c>
      <c r="AW1628" s="136">
        <f t="shared" si="43"/>
        <v>6</v>
      </c>
      <c r="AX1628" s="136">
        <f t="shared" si="43"/>
        <v>21</v>
      </c>
      <c r="AY1628" s="136">
        <f t="shared" si="43"/>
        <v>45</v>
      </c>
      <c r="AZ1628" s="136">
        <f t="shared" si="43"/>
        <v>16</v>
      </c>
      <c r="BA1628" s="136">
        <f t="shared" si="43"/>
        <v>5</v>
      </c>
      <c r="BB1628" s="136">
        <f t="shared" si="43"/>
        <v>24</v>
      </c>
      <c r="BC1628" s="136">
        <f t="shared" si="43"/>
        <v>2</v>
      </c>
      <c r="BD1628" s="136">
        <f t="shared" si="43"/>
        <v>1</v>
      </c>
      <c r="BE1628" s="136">
        <f t="shared" si="43"/>
        <v>37</v>
      </c>
      <c r="BF1628" s="136">
        <f t="shared" si="43"/>
        <v>0</v>
      </c>
      <c r="BG1628" s="136">
        <f t="shared" si="43"/>
        <v>0</v>
      </c>
      <c r="BH1628" s="136">
        <f t="shared" si="43"/>
        <v>3</v>
      </c>
      <c r="BI1628" s="136">
        <f t="shared" si="43"/>
        <v>2</v>
      </c>
      <c r="BJ1628" s="136">
        <f t="shared" si="43"/>
        <v>22</v>
      </c>
      <c r="BK1628" s="136">
        <f t="shared" si="43"/>
        <v>7</v>
      </c>
      <c r="BL1628" s="136">
        <f t="shared" si="43"/>
        <v>6</v>
      </c>
      <c r="BM1628" s="136">
        <f t="shared" si="43"/>
        <v>0</v>
      </c>
      <c r="BN1628" s="136">
        <f t="shared" si="43"/>
        <v>1</v>
      </c>
      <c r="BO1628" s="136">
        <f t="shared" si="43"/>
        <v>8</v>
      </c>
      <c r="BP1628" s="136">
        <f t="shared" si="43"/>
        <v>7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6</v>
      </c>
      <c r="BS1628" s="136">
        <f>SUM(BS13,BS30,BS96,BS118,BS137,BS219,BS265,BS386,BS437,BS495,BS506,BS548,BS592,BS657,BS681,BS747,BS760,BS818,BS884,BS989,BS1015:BS1627)</f>
        <v>2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55</v>
      </c>
      <c r="F1629" s="107">
        <v>55</v>
      </c>
      <c r="G1629" s="107"/>
      <c r="H1629" s="107">
        <v>14</v>
      </c>
      <c r="I1629" s="107">
        <v>1</v>
      </c>
      <c r="J1629" s="107"/>
      <c r="K1629" s="107"/>
      <c r="L1629" s="107">
        <v>6</v>
      </c>
      <c r="M1629" s="107">
        <v>14</v>
      </c>
      <c r="N1629" s="107"/>
      <c r="O1629" s="107"/>
      <c r="P1629" s="107">
        <v>12</v>
      </c>
      <c r="Q1629" s="107">
        <v>13</v>
      </c>
      <c r="R1629" s="107">
        <v>26</v>
      </c>
      <c r="S1629" s="107">
        <v>3</v>
      </c>
      <c r="T1629" s="107">
        <v>1</v>
      </c>
      <c r="U1629" s="107">
        <v>8</v>
      </c>
      <c r="V1629" s="107"/>
      <c r="W1629" s="107"/>
      <c r="X1629" s="107"/>
      <c r="Y1629" s="107"/>
      <c r="Z1629" s="107"/>
      <c r="AA1629" s="107"/>
      <c r="AB1629" s="107"/>
      <c r="AC1629" s="107"/>
      <c r="AD1629" s="107">
        <v>2</v>
      </c>
      <c r="AE1629" s="107"/>
      <c r="AF1629" s="107"/>
      <c r="AG1629" s="107">
        <v>1</v>
      </c>
      <c r="AH1629" s="107"/>
      <c r="AI1629" s="107">
        <v>2</v>
      </c>
      <c r="AJ1629" s="107"/>
      <c r="AK1629" s="107">
        <v>42</v>
      </c>
      <c r="AL1629" s="107">
        <v>4</v>
      </c>
      <c r="AM1629" s="107"/>
      <c r="AN1629" s="107"/>
      <c r="AO1629" s="107">
        <v>10</v>
      </c>
      <c r="AP1629" s="107">
        <v>5</v>
      </c>
      <c r="AQ1629" s="107">
        <v>19</v>
      </c>
      <c r="AR1629" s="107">
        <v>18</v>
      </c>
      <c r="AS1629" s="107">
        <v>3</v>
      </c>
      <c r="AT1629" s="107"/>
      <c r="AU1629" s="105"/>
      <c r="AV1629" s="105"/>
      <c r="AW1629" s="105">
        <v>3</v>
      </c>
      <c r="AX1629" s="105">
        <v>11</v>
      </c>
      <c r="AY1629" s="105">
        <v>4</v>
      </c>
      <c r="AZ1629" s="105">
        <v>2</v>
      </c>
      <c r="BA1629" s="105"/>
      <c r="BB1629" s="105">
        <v>2</v>
      </c>
      <c r="BC1629" s="105"/>
      <c r="BD1629" s="105"/>
      <c r="BE1629" s="105">
        <v>3</v>
      </c>
      <c r="BF1629" s="105"/>
      <c r="BG1629" s="105"/>
      <c r="BH1629" s="105">
        <v>1</v>
      </c>
      <c r="BI1629" s="105"/>
      <c r="BJ1629" s="105">
        <v>3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>
        <v>1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85</v>
      </c>
      <c r="F1630" s="107">
        <v>84</v>
      </c>
      <c r="G1630" s="107">
        <v>1</v>
      </c>
      <c r="H1630" s="107">
        <v>13</v>
      </c>
      <c r="I1630" s="107">
        <v>3</v>
      </c>
      <c r="J1630" s="107"/>
      <c r="K1630" s="107"/>
      <c r="L1630" s="107">
        <v>17</v>
      </c>
      <c r="M1630" s="107">
        <v>2</v>
      </c>
      <c r="N1630" s="107"/>
      <c r="O1630" s="107">
        <v>1</v>
      </c>
      <c r="P1630" s="107">
        <v>13</v>
      </c>
      <c r="Q1630" s="107">
        <v>9</v>
      </c>
      <c r="R1630" s="107">
        <v>48</v>
      </c>
      <c r="S1630" s="107">
        <v>12</v>
      </c>
      <c r="T1630" s="107">
        <v>2</v>
      </c>
      <c r="U1630" s="107">
        <v>12</v>
      </c>
      <c r="V1630" s="107"/>
      <c r="W1630" s="107"/>
      <c r="X1630" s="107"/>
      <c r="Y1630" s="107">
        <v>3</v>
      </c>
      <c r="Z1630" s="107"/>
      <c r="AA1630" s="107"/>
      <c r="AB1630" s="107"/>
      <c r="AC1630" s="107"/>
      <c r="AD1630" s="107">
        <v>4</v>
      </c>
      <c r="AE1630" s="107"/>
      <c r="AF1630" s="107">
        <v>1</v>
      </c>
      <c r="AG1630" s="107"/>
      <c r="AH1630" s="107"/>
      <c r="AI1630" s="107">
        <v>2</v>
      </c>
      <c r="AJ1630" s="107"/>
      <c r="AK1630" s="107">
        <v>63</v>
      </c>
      <c r="AL1630" s="107">
        <v>19</v>
      </c>
      <c r="AM1630" s="107"/>
      <c r="AN1630" s="107"/>
      <c r="AO1630" s="107">
        <v>12</v>
      </c>
      <c r="AP1630" s="107">
        <v>1</v>
      </c>
      <c r="AQ1630" s="107">
        <v>34</v>
      </c>
      <c r="AR1630" s="107">
        <v>30</v>
      </c>
      <c r="AS1630" s="107">
        <v>8</v>
      </c>
      <c r="AT1630" s="107"/>
      <c r="AU1630" s="105"/>
      <c r="AV1630" s="105"/>
      <c r="AW1630" s="105">
        <v>3</v>
      </c>
      <c r="AX1630" s="105">
        <v>7</v>
      </c>
      <c r="AY1630" s="105">
        <v>21</v>
      </c>
      <c r="AZ1630" s="105">
        <v>8</v>
      </c>
      <c r="BA1630" s="105">
        <v>2</v>
      </c>
      <c r="BB1630" s="105">
        <v>11</v>
      </c>
      <c r="BC1630" s="105"/>
      <c r="BD1630" s="105">
        <v>1</v>
      </c>
      <c r="BE1630" s="105">
        <v>18</v>
      </c>
      <c r="BF1630" s="105"/>
      <c r="BG1630" s="105"/>
      <c r="BH1630" s="105"/>
      <c r="BI1630" s="105">
        <v>2</v>
      </c>
      <c r="BJ1630" s="105">
        <v>10</v>
      </c>
      <c r="BK1630" s="105">
        <v>3</v>
      </c>
      <c r="BL1630" s="105">
        <v>2</v>
      </c>
      <c r="BM1630" s="105"/>
      <c r="BN1630" s="105">
        <v>1</v>
      </c>
      <c r="BO1630" s="105">
        <v>5</v>
      </c>
      <c r="BP1630" s="105">
        <v>4</v>
      </c>
      <c r="BQ1630" s="105"/>
      <c r="BR1630" s="105">
        <v>2</v>
      </c>
      <c r="BS1630" s="105">
        <v>1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49</v>
      </c>
      <c r="F1631" s="107">
        <v>48</v>
      </c>
      <c r="G1631" s="107">
        <v>1</v>
      </c>
      <c r="H1631" s="107">
        <v>6</v>
      </c>
      <c r="I1631" s="107">
        <v>7</v>
      </c>
      <c r="J1631" s="107"/>
      <c r="K1631" s="107"/>
      <c r="L1631" s="107">
        <v>6</v>
      </c>
      <c r="M1631" s="107">
        <v>2</v>
      </c>
      <c r="N1631" s="107"/>
      <c r="O1631" s="107">
        <v>2</v>
      </c>
      <c r="P1631" s="107">
        <v>13</v>
      </c>
      <c r="Q1631" s="107">
        <v>7</v>
      </c>
      <c r="R1631" s="107">
        <v>24</v>
      </c>
      <c r="S1631" s="107">
        <v>2</v>
      </c>
      <c r="T1631" s="107">
        <v>1</v>
      </c>
      <c r="U1631" s="107">
        <v>2</v>
      </c>
      <c r="V1631" s="107"/>
      <c r="W1631" s="107"/>
      <c r="X1631" s="107"/>
      <c r="Y1631" s="107"/>
      <c r="Z1631" s="107">
        <v>3</v>
      </c>
      <c r="AA1631" s="107"/>
      <c r="AB1631" s="107"/>
      <c r="AC1631" s="107"/>
      <c r="AD1631" s="107">
        <v>1</v>
      </c>
      <c r="AE1631" s="107"/>
      <c r="AF1631" s="107"/>
      <c r="AG1631" s="107">
        <v>1</v>
      </c>
      <c r="AH1631" s="107"/>
      <c r="AI1631" s="107">
        <v>3</v>
      </c>
      <c r="AJ1631" s="107"/>
      <c r="AK1631" s="107">
        <v>39</v>
      </c>
      <c r="AL1631" s="107">
        <v>18</v>
      </c>
      <c r="AM1631" s="107"/>
      <c r="AN1631" s="107"/>
      <c r="AO1631" s="107">
        <v>7</v>
      </c>
      <c r="AP1631" s="107">
        <v>2</v>
      </c>
      <c r="AQ1631" s="107">
        <v>18</v>
      </c>
      <c r="AR1631" s="107">
        <v>13</v>
      </c>
      <c r="AS1631" s="107">
        <v>9</v>
      </c>
      <c r="AT1631" s="107"/>
      <c r="AU1631" s="105"/>
      <c r="AV1631" s="105"/>
      <c r="AW1631" s="105"/>
      <c r="AX1631" s="105">
        <v>3</v>
      </c>
      <c r="AY1631" s="105">
        <v>20</v>
      </c>
      <c r="AZ1631" s="105">
        <v>6</v>
      </c>
      <c r="BA1631" s="105">
        <v>3</v>
      </c>
      <c r="BB1631" s="105">
        <v>11</v>
      </c>
      <c r="BC1631" s="105">
        <v>2</v>
      </c>
      <c r="BD1631" s="105"/>
      <c r="BE1631" s="105">
        <v>16</v>
      </c>
      <c r="BF1631" s="105"/>
      <c r="BG1631" s="105"/>
      <c r="BH1631" s="105">
        <v>2</v>
      </c>
      <c r="BI1631" s="105"/>
      <c r="BJ1631" s="105">
        <v>9</v>
      </c>
      <c r="BK1631" s="105">
        <v>4</v>
      </c>
      <c r="BL1631" s="105">
        <v>4</v>
      </c>
      <c r="BM1631" s="105"/>
      <c r="BN1631" s="105"/>
      <c r="BO1631" s="105">
        <v>3</v>
      </c>
      <c r="BP1631" s="105">
        <v>3</v>
      </c>
      <c r="BQ1631" s="105"/>
      <c r="BR1631" s="105">
        <v>4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5</v>
      </c>
      <c r="F1632" s="107">
        <v>5</v>
      </c>
      <c r="G1632" s="107"/>
      <c r="H1632" s="107">
        <v>2</v>
      </c>
      <c r="I1632" s="107">
        <v>1</v>
      </c>
      <c r="J1632" s="107"/>
      <c r="K1632" s="107"/>
      <c r="L1632" s="107">
        <v>1</v>
      </c>
      <c r="M1632" s="107"/>
      <c r="N1632" s="107"/>
      <c r="O1632" s="107"/>
      <c r="P1632" s="107">
        <v>2</v>
      </c>
      <c r="Q1632" s="107">
        <v>1</v>
      </c>
      <c r="R1632" s="107">
        <v>2</v>
      </c>
      <c r="S1632" s="107"/>
      <c r="T1632" s="107"/>
      <c r="U1632" s="107">
        <v>1</v>
      </c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4</v>
      </c>
      <c r="AL1632" s="107"/>
      <c r="AM1632" s="107"/>
      <c r="AN1632" s="107"/>
      <c r="AO1632" s="107">
        <v>1</v>
      </c>
      <c r="AP1632" s="107">
        <v>2</v>
      </c>
      <c r="AQ1632" s="107">
        <v>1</v>
      </c>
      <c r="AR1632" s="107">
        <v>1</v>
      </c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35</v>
      </c>
      <c r="F1634" s="107">
        <v>34</v>
      </c>
      <c r="G1634" s="107">
        <v>1</v>
      </c>
      <c r="H1634" s="107">
        <v>35</v>
      </c>
      <c r="I1634" s="107">
        <v>2</v>
      </c>
      <c r="J1634" s="107"/>
      <c r="K1634" s="107"/>
      <c r="L1634" s="107">
        <v>3</v>
      </c>
      <c r="M1634" s="107"/>
      <c r="N1634" s="107"/>
      <c r="O1634" s="107">
        <v>1</v>
      </c>
      <c r="P1634" s="107">
        <v>6</v>
      </c>
      <c r="Q1634" s="107">
        <v>5</v>
      </c>
      <c r="R1634" s="107">
        <v>17</v>
      </c>
      <c r="S1634" s="107">
        <v>4</v>
      </c>
      <c r="T1634" s="107">
        <v>2</v>
      </c>
      <c r="U1634" s="107">
        <v>5</v>
      </c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>
        <v>1</v>
      </c>
      <c r="AE1634" s="107"/>
      <c r="AF1634" s="107"/>
      <c r="AG1634" s="107">
        <v>1</v>
      </c>
      <c r="AH1634" s="107"/>
      <c r="AI1634" s="107">
        <v>3</v>
      </c>
      <c r="AJ1634" s="107"/>
      <c r="AK1634" s="107">
        <v>24</v>
      </c>
      <c r="AL1634" s="107">
        <v>3</v>
      </c>
      <c r="AM1634" s="107"/>
      <c r="AN1634" s="107"/>
      <c r="AO1634" s="107">
        <v>9</v>
      </c>
      <c r="AP1634" s="107">
        <v>3</v>
      </c>
      <c r="AQ1634" s="107">
        <v>12</v>
      </c>
      <c r="AR1634" s="107">
        <v>11</v>
      </c>
      <c r="AS1634" s="107"/>
      <c r="AT1634" s="107"/>
      <c r="AU1634" s="105"/>
      <c r="AV1634" s="105"/>
      <c r="AW1634" s="105"/>
      <c r="AX1634" s="105">
        <v>3</v>
      </c>
      <c r="AY1634" s="105">
        <v>4</v>
      </c>
      <c r="AZ1634" s="105">
        <v>4</v>
      </c>
      <c r="BA1634" s="105"/>
      <c r="BB1634" s="105"/>
      <c r="BC1634" s="105"/>
      <c r="BD1634" s="105"/>
      <c r="BE1634" s="105">
        <v>4</v>
      </c>
      <c r="BF1634" s="105"/>
      <c r="BG1634" s="105"/>
      <c r="BH1634" s="105"/>
      <c r="BI1634" s="105"/>
      <c r="BJ1634" s="105">
        <v>2</v>
      </c>
      <c r="BK1634" s="105"/>
      <c r="BL1634" s="105"/>
      <c r="BM1634" s="105"/>
      <c r="BN1634" s="105"/>
      <c r="BO1634" s="105">
        <v>1</v>
      </c>
      <c r="BP1634" s="105">
        <v>1</v>
      </c>
      <c r="BQ1634" s="105"/>
      <c r="BR1634" s="105">
        <v>1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>
        <v>1</v>
      </c>
      <c r="I1635" s="107">
        <v>1</v>
      </c>
      <c r="J1635" s="107"/>
      <c r="K1635" s="107"/>
      <c r="L1635" s="107"/>
      <c r="M1635" s="107"/>
      <c r="N1635" s="107"/>
      <c r="O1635" s="107">
        <v>3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BM9:BM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X6:AX10"/>
    <mergeCell ref="AO6:AU6"/>
    <mergeCell ref="AS7:AS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2" fitToWidth="4" pageOrder="overThenDown" orientation="landscape" r:id="rId1"/>
  <headerFooter>
    <oddFooter>&amp;C&amp;L2513B55E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32" t="s">
        <v>6</v>
      </c>
      <c r="C3" s="232"/>
      <c r="D3" s="232"/>
      <c r="E3" s="232"/>
      <c r="F3" s="232"/>
      <c r="G3" s="232"/>
      <c r="H3" s="232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33"/>
      <c r="H9" s="233"/>
    </row>
    <row r="10" spans="1:9" ht="12.95" customHeight="1" x14ac:dyDescent="0.2">
      <c r="A10" s="30"/>
      <c r="B10" s="286"/>
      <c r="C10" s="286"/>
      <c r="D10" s="286"/>
      <c r="E10" s="286"/>
      <c r="F10" s="287" t="s">
        <v>192</v>
      </c>
      <c r="G10" s="288"/>
      <c r="H10" s="288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9" t="s">
        <v>122</v>
      </c>
      <c r="G12" s="231"/>
      <c r="H12" s="231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31" t="s">
        <v>176</v>
      </c>
      <c r="G16" s="231"/>
      <c r="H16" s="231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2" t="s">
        <v>2</v>
      </c>
      <c r="C23" s="243"/>
      <c r="D23" s="229" t="s">
        <v>2467</v>
      </c>
      <c r="E23" s="229"/>
      <c r="F23" s="229"/>
      <c r="G23" s="229"/>
      <c r="H23" s="230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95" customHeight="1" x14ac:dyDescent="0.2">
      <c r="A26" s="30"/>
      <c r="B26" s="237" t="s">
        <v>2468</v>
      </c>
      <c r="C26" s="159"/>
      <c r="D26" s="159"/>
      <c r="E26" s="159"/>
      <c r="F26" s="159"/>
      <c r="G26" s="159"/>
      <c r="H26" s="238"/>
      <c r="I26" s="26"/>
    </row>
    <row r="27" spans="1:9" ht="12.95" customHeight="1" x14ac:dyDescent="0.2">
      <c r="A27" s="30"/>
      <c r="B27" s="239" t="s">
        <v>2469</v>
      </c>
      <c r="C27" s="240"/>
      <c r="D27" s="240"/>
      <c r="E27" s="240"/>
      <c r="F27" s="240"/>
      <c r="G27" s="240"/>
      <c r="H27" s="241"/>
      <c r="I27" s="26"/>
    </row>
    <row r="28" spans="1:9" ht="12.95" customHeight="1" x14ac:dyDescent="0.2">
      <c r="A28" s="30"/>
      <c r="B28" s="234" t="s">
        <v>117</v>
      </c>
      <c r="C28" s="235"/>
      <c r="D28" s="235"/>
      <c r="E28" s="235"/>
      <c r="F28" s="235"/>
      <c r="G28" s="235"/>
      <c r="H28" s="236"/>
      <c r="I28" s="26"/>
    </row>
    <row r="29" spans="1:9" ht="12.95" customHeight="1" x14ac:dyDescent="0.2">
      <c r="A29" s="30"/>
      <c r="B29" s="247">
        <v>141</v>
      </c>
      <c r="C29" s="248"/>
      <c r="D29" s="248"/>
      <c r="E29" s="248"/>
      <c r="F29" s="248"/>
      <c r="G29" s="248"/>
      <c r="H29" s="249"/>
      <c r="I29" s="26"/>
    </row>
    <row r="30" spans="1:9" ht="12.95" customHeight="1" x14ac:dyDescent="0.2">
      <c r="A30" s="30"/>
      <c r="B30" s="234" t="s">
        <v>118</v>
      </c>
      <c r="C30" s="235"/>
      <c r="D30" s="235"/>
      <c r="E30" s="235"/>
      <c r="F30" s="235"/>
      <c r="G30" s="235"/>
      <c r="H30" s="236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&amp;C&amp;L2513B55E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3</v>
      </c>
      <c r="G18" s="105">
        <v>3</v>
      </c>
      <c r="H18" s="105">
        <v>1</v>
      </c>
      <c r="I18" s="105">
        <v>2</v>
      </c>
      <c r="J18" s="105">
        <v>1</v>
      </c>
      <c r="K18" s="105"/>
      <c r="L18" s="105">
        <v>1</v>
      </c>
      <c r="M18" s="105"/>
      <c r="N18" s="105">
        <v>2</v>
      </c>
      <c r="O18" s="105"/>
      <c r="P18" s="105"/>
      <c r="Q18" s="105"/>
      <c r="R18" s="105">
        <v>2</v>
      </c>
      <c r="S18" s="105">
        <v>1</v>
      </c>
      <c r="T18" s="105"/>
      <c r="U18" s="105"/>
      <c r="V18" s="105"/>
      <c r="W18" s="105"/>
      <c r="X18" s="105">
        <v>1</v>
      </c>
      <c r="Y18" s="105"/>
      <c r="Z18" s="105">
        <v>1</v>
      </c>
      <c r="AA18" s="105"/>
      <c r="AB18" s="105"/>
      <c r="AC18" s="105"/>
      <c r="AD18" s="105"/>
      <c r="AE18" s="105">
        <v>1</v>
      </c>
      <c r="AF18" s="105"/>
      <c r="AG18" s="105"/>
      <c r="AH18" s="105"/>
      <c r="AI18" s="105">
        <v>1</v>
      </c>
      <c r="AJ18" s="105"/>
      <c r="AK18" s="105"/>
      <c r="AL18" s="105"/>
      <c r="AM18" s="105">
        <v>1</v>
      </c>
      <c r="AN18" s="105"/>
      <c r="AO18" s="105">
        <v>1</v>
      </c>
      <c r="AP18" s="105">
        <v>1</v>
      </c>
      <c r="AQ18" s="105"/>
      <c r="AR18" s="105"/>
      <c r="AS18" s="105"/>
      <c r="AT18" s="105">
        <v>1</v>
      </c>
      <c r="AU18" s="105">
        <v>1</v>
      </c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>
        <v>1</v>
      </c>
      <c r="I19" s="105">
        <v>1</v>
      </c>
      <c r="J19" s="105"/>
      <c r="K19" s="105"/>
      <c r="L19" s="105"/>
      <c r="M19" s="105"/>
      <c r="N19" s="105">
        <v>1</v>
      </c>
      <c r="O19" s="105"/>
      <c r="P19" s="105"/>
      <c r="Q19" s="105"/>
      <c r="R19" s="105">
        <v>1</v>
      </c>
      <c r="S19" s="105"/>
      <c r="T19" s="105"/>
      <c r="U19" s="105"/>
      <c r="V19" s="105"/>
      <c r="W19" s="105"/>
      <c r="X19" s="105">
        <v>1</v>
      </c>
      <c r="Y19" s="105"/>
      <c r="Z19" s="105">
        <v>1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>
        <v>1</v>
      </c>
      <c r="AU19" s="105">
        <v>1</v>
      </c>
      <c r="AV19" s="105"/>
      <c r="AW19" s="105"/>
      <c r="AX19" s="105"/>
      <c r="AY19" s="105"/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>
        <v>2</v>
      </c>
      <c r="G20" s="105">
        <v>2</v>
      </c>
      <c r="H20" s="105"/>
      <c r="I20" s="105">
        <v>1</v>
      </c>
      <c r="J20" s="105">
        <v>1</v>
      </c>
      <c r="K20" s="105"/>
      <c r="L20" s="105">
        <v>1</v>
      </c>
      <c r="M20" s="105"/>
      <c r="N20" s="105">
        <v>1</v>
      </c>
      <c r="O20" s="105"/>
      <c r="P20" s="105"/>
      <c r="Q20" s="105"/>
      <c r="R20" s="105">
        <v>1</v>
      </c>
      <c r="S20" s="105">
        <v>1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>
        <v>1</v>
      </c>
      <c r="AF20" s="105"/>
      <c r="AG20" s="105"/>
      <c r="AH20" s="105"/>
      <c r="AI20" s="105">
        <v>1</v>
      </c>
      <c r="AJ20" s="105"/>
      <c r="AK20" s="105"/>
      <c r="AL20" s="105"/>
      <c r="AM20" s="105">
        <v>1</v>
      </c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3</v>
      </c>
      <c r="G44" s="141">
        <f t="shared" si="0"/>
        <v>3</v>
      </c>
      <c r="H44" s="141">
        <f t="shared" si="0"/>
        <v>1</v>
      </c>
      <c r="I44" s="141">
        <f t="shared" si="0"/>
        <v>2</v>
      </c>
      <c r="J44" s="141">
        <f t="shared" si="0"/>
        <v>1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2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2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0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1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>
        <v>2</v>
      </c>
      <c r="G45" s="105">
        <v>2</v>
      </c>
      <c r="H45" s="105">
        <v>1</v>
      </c>
      <c r="I45" s="105">
        <v>1</v>
      </c>
      <c r="J45" s="105">
        <v>1</v>
      </c>
      <c r="K45" s="105"/>
      <c r="L45" s="105"/>
      <c r="M45" s="105"/>
      <c r="N45" s="105">
        <v>2</v>
      </c>
      <c r="O45" s="105"/>
      <c r="P45" s="105"/>
      <c r="Q45" s="105"/>
      <c r="R45" s="105">
        <v>1</v>
      </c>
      <c r="S45" s="105">
        <v>1</v>
      </c>
      <c r="T45" s="105"/>
      <c r="U45" s="105"/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>
        <v>1</v>
      </c>
      <c r="AF45" s="105"/>
      <c r="AG45" s="105"/>
      <c r="AH45" s="105"/>
      <c r="AI45" s="105">
        <v>1</v>
      </c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>
        <v>1</v>
      </c>
      <c r="AU45" s="105">
        <v>1</v>
      </c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AN4:AN7"/>
    <mergeCell ref="AH5:AH7"/>
    <mergeCell ref="AC4:AI4"/>
    <mergeCell ref="AC5:AC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Q5:Q7"/>
    <mergeCell ref="V4:AB4"/>
    <mergeCell ref="X6:X7"/>
    <mergeCell ref="AJ49:AL49"/>
    <mergeCell ref="AK4:AK7"/>
    <mergeCell ref="J5:J7"/>
    <mergeCell ref="N4:N7"/>
    <mergeCell ref="S5:S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&amp;C&amp;L2513B55E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Karpenko</cp:lastModifiedBy>
  <cp:lastPrinted>2018-12-26T08:01:37Z</cp:lastPrinted>
  <dcterms:created xsi:type="dcterms:W3CDTF">2012-07-26T14:50:59Z</dcterms:created>
  <dcterms:modified xsi:type="dcterms:W3CDTF">2021-01-28T10:41:16Z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2513B55E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