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<sst xmlns="http://schemas.openxmlformats.org/spreadsheetml/2006/main" count="7016" uniqueCount="2562">
  <si>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</si>
  <si>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</si>
  <si>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</si>
  <si>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</si>
  <si>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</si>
  <si>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</si>
  <si>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</si>
  <si>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</si>
  <si>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</si>
  <si>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</si>
  <si>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</si>
  <si>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</si>
  <si>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</si>
  <si>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</si>
  <si>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</si>
  <si>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</si>
  <si>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</si>
  <si>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</si>
  <si>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</si>
  <si>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</si>
  <si>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</si>
  <si>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</si>
  <si>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</si>
  <si>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</si>
  <si>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</si>
  <si>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</si>
  <si>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</si>
  <si>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</si>
  <si>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</si>
  <si>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</si>
  <si>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</si>
  <si>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</si>
  <si>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</si>
  <si>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</si>
  <si>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</si>
  <si>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</si>
  <si>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</si>
  <si>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</si>
  <si>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</si>
  <si>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</si>
  <si>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</si>
  <si>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</si>
  <si>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</si>
  <si>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</si>
  <si>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</si>
  <si>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</si>
  <si>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</si>
  <si>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</si>
  <si>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</si>
  <si>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</si>
  <si>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</si>
  <si>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</si>
  <si>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</si>
  <si>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</si>
  <si>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</si>
  <si>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</si>
  <si>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</si>
  <si>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</si>
  <si>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</si>
  <si>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</si>
  <si>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</si>
  <si>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</si>
  <si>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</si>
  <si>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</si>
  <si>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</si>
  <si>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</si>
  <si>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</si>
  <si>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</si>
  <si>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</si>
  <si>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</si>
  <si>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</si>
  <si>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</si>
  <si>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</si>
  <si>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</si>
  <si>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</si>
  <si>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</si>
  <si>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</si>
  <si>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</si>
  <si>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</si>
  <si>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</si>
  <si>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</si>
  <si>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</si>
  <si>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</si>
  <si>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</si>
  <si>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</si>
  <si>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</si>
  <si>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</si>
  <si>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</si>
  <si>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</si>
  <si>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</si>
  <si>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</si>
  <si>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</si>
  <si>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</si>
  <si>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</si>
  <si>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</si>
  <si>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</si>
  <si>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</si>
  <si>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</si>
  <si>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</si>
  <si>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</si>
  <si>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</si>
  <si>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</si>
  <si>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</si>
  <si>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</si>
  <si>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</si>
  <si>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</si>
  <si>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</si>
  <si>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</si>
  <si>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</si>
  <si>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</si>
  <si>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</si>
  <si>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</si>
  <si>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</si>
  <si>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</si>
  <si>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</si>
  <si>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</si>
  <si>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</si>
  <si>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</si>
  <si>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</si>
  <si>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</si>
  <si>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</si>
  <si>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</si>
  <si>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</si>
  <si>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</si>
  <si>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</si>
  <si>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</si>
  <si>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</si>
  <si>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</si>
  <si>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</si>
  <si>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</si>
  <si>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</si>
  <si>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</si>
  <si>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</si>
  <si>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</si>
  <si>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</si>
  <si>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</si>
  <si>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</si>
  <si>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</si>
  <si>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</si>
  <si>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</si>
  <si>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</si>
  <si>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</si>
  <si>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</si>
  <si>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</si>
  <si>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</si>
  <si>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</si>
  <si>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</si>
  <si>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</si>
  <si>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</si>
  <si>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</si>
  <si>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</si>
  <si>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</si>
  <si>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</si>
  <si>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</si>
  <si>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</si>
  <si>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</si>
  <si>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</si>
  <si>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</si>
  <si>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</si>
  <si>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</si>
  <si>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</si>
  <si>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</si>
  <si>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</si>
  <si>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</si>
  <si>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</si>
  <si>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</si>
  <si>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</si>
  <si>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</si>
  <si>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</si>
  <si>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</si>
  <si>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</si>
  <si>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</si>
  <si>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</si>
  <si>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</si>
  <si>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</si>
  <si>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</si>
  <si>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</si>
  <si>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</si>
  <si>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</si>
  <si>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</si>
  <si>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</si>
  <si>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</si>
  <si>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</si>
  <si>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</si>
  <si>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</si>
  <si>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</si>
  <si>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</si>
  <si>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</si>
  <si>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</si>
  <si>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</si>
  <si>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</si>
  <si>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</si>
  <si>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</si>
  <si>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</si>
  <si>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</si>
  <si>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</si>
  <si>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</si>
  <si>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</si>
  <si>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</si>
  <si>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</si>
  <si>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</si>
  <si>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</si>
  <si>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</si>
  <si>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</si>
  <si>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</si>
  <si>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</si>
  <si>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</si>
  <si>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</si>
  <si>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</si>
  <si>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</si>
  <si>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</si>
  <si>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</si>
  <si>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</si>
  <si>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</si>
  <si>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</si>
  <si>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</si>
  <si>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</si>
  <si>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</si>
  <si>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</si>
  <si>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</si>
  <si>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</si>
  <si>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</si>
  <si>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</si>
  <si>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</si>
  <si>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</si>
  <si>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</si>
  <si>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</si>
  <si>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</si>
  <si>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</si>
  <si>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</si>
  <si>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</si>
  <si>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</si>
  <si>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</si>
  <si>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</si>
  <si>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</si>
  <si>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</si>
  <si>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</si>
  <si>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</si>
  <si>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</si>
  <si>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</si>
  <si>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</si>
  <si>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</si>
  <si>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</si>
  <si>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</si>
  <si>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</si>
  <si>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</si>
  <si>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</si>
  <si>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</si>
  <si>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</si>
  <si>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</si>
  <si>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</si>
  <si>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</si>
  <si>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</si>
  <si>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</si>
  <si>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</si>
  <si>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</si>
  <si>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</si>
  <si>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</si>
  <si>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</si>
  <si>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</si>
  <si>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</si>
  <si>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</si>
  <si>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</si>
  <si>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</si>
  <si>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</si>
  <si>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</si>
  <si>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</si>
  <si>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</si>
  <si>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</si>
  <si>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</si>
  <si>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</si>
  <si>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</si>
  <si>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</si>
  <si>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</si>
  <si>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</si>
  <si>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</si>
  <si>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</si>
  <si>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</si>
  <si>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</si>
  <si>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</si>
  <si>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</si>
  <si>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</si>
  <si>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</si>
  <si>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</si>
  <si>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</si>
  <si>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</si>
  <si>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</si>
  <si>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</si>
  <si>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</si>
  <si>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</si>
  <si>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</si>
  <si>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</si>
  <si>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</si>
  <si>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</si>
  <si>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</si>
  <si>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</si>
  <si>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</si>
  <si>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</si>
  <si>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</si>
  <si>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</si>
  <si>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</si>
  <si>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</si>
  <si>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</si>
  <si>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</si>
  <si>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</si>
  <si>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</si>
  <si>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</si>
  <si>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</si>
  <si>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</si>
  <si>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</si>
  <si>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</si>
  <si>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</si>
  <si>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</si>
  <si>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</si>
  <si>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</si>
  <si>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</si>
  <si>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</si>
  <si>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</si>
  <si>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</si>
  <si>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</si>
  <si>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</si>
  <si>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</si>
  <si>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</si>
  <si>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</si>
  <si>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</si>
  <si>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</si>
  <si>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</si>
  <si>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</si>
  <si>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</si>
  <si>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</si>
  <si>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</si>
  <si>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</si>
  <si>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</si>
  <si>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</si>
  <si>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</si>
  <si>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</si>
  <si>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</si>
  <si>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</si>
  <si>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</si>
  <si>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</si>
  <si>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</si>
  <si>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</si>
  <si>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</si>
  <si>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</si>
  <si>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</si>
  <si>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</si>
  <si>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</si>
  <si>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</si>
  <si>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</si>
  <si>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</si>
  <si>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</si>
  <si>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</si>
  <si>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</si>
  <si>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</si>
  <si>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</si>
  <si>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</si>
  <si>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</si>
  <si>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</si>
  <si>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</si>
  <si>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</si>
  <si>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</si>
  <si>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</si>
  <si>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</si>
  <si>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</si>
  <si>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</si>
  <si>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</si>
  <si>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</si>
  <si>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</si>
  <si>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</si>
  <si>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</si>
  <si>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</si>
  <si>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</si>
  <si>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</si>
  <si>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</si>
  <si>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</si>
  <si>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</si>
  <si>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</si>
  <si>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</si>
  <si>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</si>
  <si>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</si>
  <si>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</si>
  <si>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</si>
  <si>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</si>
  <si>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</si>
  <si>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</si>
  <si>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</si>
  <si>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</si>
  <si>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</si>
  <si>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</si>
  <si>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</si>
  <si>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</si>
  <si>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</si>
  <si>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</si>
  <si>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</si>
  <si>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</si>
  <si>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</si>
  <si>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</si>
  <si>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</si>
  <si>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</si>
  <si>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</si>
  <si>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</si>
  <si>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</si>
  <si>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</si>
  <si>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</si>
  <si>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</si>
  <si>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</si>
  <si>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</si>
  <si>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</si>
  <si>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</si>
  <si>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</si>
  <si>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</si>
  <si>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</si>
  <si>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</si>
  <si>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</si>
  <si>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</si>
  <si>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</si>
  <si>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</si>
  <si>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</si>
  <si>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</si>
  <si>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</si>
  <si>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</si>
  <si>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</si>
  <si>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</si>
  <si>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</si>
  <si>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</si>
  <si>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</si>
  <si>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</si>
  <si>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</si>
  <si>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</si>
  <si>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</si>
  <si>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</si>
  <si>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</si>
  <si>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</si>
  <si>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</si>
  <si>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</si>
  <si>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</si>
  <si>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</si>
  <si>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</si>
  <si>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</si>
  <si>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</si>
  <si>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</si>
  <si>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</si>
  <si>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</si>
  <si>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</si>
  <si>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</si>
  <si>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</si>
  <si>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</si>
  <si>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</si>
  <si>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</si>
  <si>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</si>
  <si>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</si>
  <si>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</si>
  <si>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</si>
  <si>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</si>
  <si>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</si>
  <si>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</si>
  <si>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</si>
  <si>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</si>
  <si>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</si>
  <si>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</si>
  <si>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</si>
  <si>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</si>
  <si>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</si>
  <si>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</si>
  <si>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</si>
  <si>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</si>
  <si>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</si>
  <si>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</si>
  <si>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</si>
  <si>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</si>
  <si>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</si>
  <si>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</si>
  <si>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</si>
  <si>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</si>
  <si>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</si>
  <si>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</si>
  <si>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</si>
  <si>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</si>
  <si>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</si>
  <si>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</si>
  <si>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</si>
  <si>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</si>
  <si>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</si>
  <si>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</si>
  <si>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</si>
  <si>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</si>
  <si>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</si>
  <si>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</si>
  <si>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</si>
  <si>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</si>
  <si>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</si>
  <si>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</si>
  <si>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</si>
  <si>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</si>
  <si>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</si>
  <si>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</si>
  <si>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</si>
  <si>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</si>
  <si>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</si>
  <si>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</si>
  <si>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</si>
  <si>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</si>
  <si>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</si>
  <si>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</si>
  <si>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</si>
  <si>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</si>
  <si>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</si>
  <si>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</si>
  <si>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</si>
  <si>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</si>
  <si>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</si>
  <si>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</si>
  <si>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</si>
  <si>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</si>
  <si>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</si>
  <si>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</si>
  <si>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</si>
  <si>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</si>
  <si>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</si>
  <si>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</si>
  <si>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</si>
  <si>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</si>
  <si>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</si>
  <si>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</si>
  <si>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</si>
  <si>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</si>
  <si>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</si>
  <si>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</si>
  <si>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</si>
  <si>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</si>
  <si>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</si>
  <si>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</si>
  <si>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</si>
  <si>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</si>
  <si>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</si>
  <si>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</si>
  <si>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</si>
  <si>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</si>
  <si>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</si>
  <si>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</si>
  <si>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</si>
  <si>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</si>
  <si>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</si>
  <si>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</si>
  <si>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</si>
  <si>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</si>
  <si>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</si>
  <si>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</si>
  <si>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</si>
  <si>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</si>
  <si>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</si>
  <si>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</si>
  <si>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</si>
  <si>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</si>
  <si>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</si>
  <si>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</si>
  <si>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</si>
  <si>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</si>
  <si>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</si>
  <si>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</si>
  <si>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</si>
  <si>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</si>
  <si>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</si>
  <si>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</si>
  <si>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</si>
  <si>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</si>
  <si>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</si>
  <si>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</si>
  <si>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</si>
  <si>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</si>
  <si>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</si>
  <si>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</si>
  <si>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</si>
  <si>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</si>
  <si>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</si>
  <si>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</si>
  <si>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</si>
  <si>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</si>
  <si>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</si>
  <si>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</si>
  <si>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</si>
  <si>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</si>
  <si>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</si>
  <si>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</si>
  <si>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</si>
  <si>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</si>
  <si>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</si>
  <si>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</si>
  <si>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</si>
  <si>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</si>
  <si>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</si>
  <si>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</si>
  <si>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</si>
  <si>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</si>
  <si>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</si>
  <si>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</si>
  <si>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</si>
  <si>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</si>
  <si>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</si>
  <si>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</si>
  <si>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</si>
  <si>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</si>
  <si>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</si>
  <si>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</si>
  <si>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</si>
  <si>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</si>
  <si>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</si>
  <si>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</si>
  <si>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</si>
  <si>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</si>
  <si>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</si>
  <si>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</si>
  <si>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</si>
  <si>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</si>
  <si>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</si>
  <si>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</si>
  <si>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</si>
  <si>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</si>
  <si>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</si>
  <si>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</si>
  <si>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</si>
  <si>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</si>
  <si>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</si>
  <si>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</si>
  <si>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</si>
  <si>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</si>
  <si>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</si>
  <si>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</si>
  <si>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</si>
  <si>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</si>
  <si>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</si>
  <si>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</si>
  <si>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</si>
  <si>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</si>
  <si>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</si>
  <si>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</si>
  <si>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</si>
  <si>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</si>
  <si>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</si>
  <si>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</si>
  <si>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</si>
  <si>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</si>
  <si>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</si>
  <si>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</si>
  <si>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</si>
  <si>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</si>
  <si>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</si>
  <si>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</si>
  <si>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</si>
  <si>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</si>
  <si>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</si>
  <si>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</si>
  <si>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</si>
  <si>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</si>
  <si>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</si>
  <si>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</si>
  <si>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</si>
  <si>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</si>
  <si>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</si>
  <si>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</si>
  <si>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</si>
  <si>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</si>
  <si>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</si>
  <si>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</si>
  <si>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</si>
  <si>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</si>
  <si>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</si>
  <si>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</si>
  <si>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</si>
  <si>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</si>
  <si>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</si>
  <si>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</si>
  <si>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</si>
  <si>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</si>
  <si>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</si>
  <si>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</si>
  <si>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</si>
  <si>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</si>
  <si>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</si>
  <si>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</si>
  <si>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</si>
  <si>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</si>
  <si>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</si>
  <si>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</si>
  <si>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</si>
  <si>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</si>
  <si>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</si>
  <si>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</si>
  <si>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</si>
  <si>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</si>
  <si>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</si>
  <si>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</si>
  <si>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</si>
  <si>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</si>
  <si>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</si>
  <si>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</si>
  <si>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</si>
  <si>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</si>
  <si>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</si>
  <si>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</si>
  <si>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</si>
  <si>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</si>
  <si>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</si>
  <si>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</si>
  <si>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</si>
  <si>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</si>
  <si>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</si>
  <si>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</si>
  <si>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</si>
  <si>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</si>
  <si>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</si>
  <si>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</si>
  <si>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</si>
  <si>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</si>
  <si>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</si>
  <si>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</si>
  <si>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</si>
  <si>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</si>
  <si>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</si>
  <si>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</si>
  <si>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</si>
  <si>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</si>
  <si>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</si>
  <si>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</si>
  <si>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</si>
  <si>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</si>
  <si>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</si>
  <si>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</si>
  <si>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</si>
  <si>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</si>
  <si>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</si>
  <si>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</si>
  <si>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</si>
  <si>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</si>
  <si>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</si>
  <si>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</si>
  <si>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</si>
  <si>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</si>
  <si>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</si>
  <si>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</si>
  <si>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</si>
  <si>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</si>
  <si>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</si>
  <si>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</si>
  <si>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</si>
  <si>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</si>
  <si>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</si>
  <si>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</si>
  <si>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</si>
  <si>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</si>
  <si>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</si>
  <si>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</si>
  <si>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</si>
  <si>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</si>
  <si>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</si>
  <si>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</si>
  <si>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</si>
  <si>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</si>
  <si>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</si>
  <si>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</si>
  <si>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</si>
  <si>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</si>
  <si>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</si>
  <si>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</si>
  <si>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</si>
  <si>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</si>
  <si>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</si>
  <si>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</si>
  <si>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</si>
  <si>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</si>
  <si>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</si>
  <si>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</si>
  <si>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</si>
  <si>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</si>
  <si>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</si>
  <si>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</si>
  <si>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</si>
  <si>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</si>
  <si>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</si>
  <si>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</si>
  <si>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</si>
  <si>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</si>
  <si>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</si>
  <si>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</si>
  <si>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</si>
  <si>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</si>
  <si>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</si>
  <si>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</si>
  <si>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</si>
  <si>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</si>
  <si>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</si>
  <si>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</si>
  <si>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</si>
  <si>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</si>
  <si>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</si>
  <si>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</si>
  <si>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</si>
  <si>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</si>
  <si>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</si>
  <si>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</si>
  <si>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</si>
  <si>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</si>
  <si>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</si>
  <si>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</si>
  <si>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</si>
  <si>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</si>
  <si>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</si>
  <si>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</si>
  <si>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</si>
  <si>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</si>
  <si>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</si>
  <si>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</si>
  <si>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</si>
  <si>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</si>
  <si>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</si>
  <si>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</si>
  <si>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</si>
  <si>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</si>
  <si>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</si>
  <si>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</si>
  <si>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</si>
  <si>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</si>
  <si>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</si>
  <si>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</si>
  <si>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</si>
  <si>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</si>
  <si>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</si>
  <si>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</si>
  <si>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</si>
  <si>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</si>
  <si>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</si>
  <si>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</si>
  <si>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</si>
  <si>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</si>
  <si>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</si>
  <si>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</si>
  <si>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</si>
  <si>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</si>
  <si>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</si>
  <si>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</si>
  <si>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</si>
  <si>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</si>
  <si>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</si>
  <si>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</si>
  <si>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</si>
  <si>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</si>
  <si>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</si>
  <si>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</si>
  <si>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</si>
  <si>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</si>
  <si>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</si>
  <si>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</si>
  <si>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</si>
  <si>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</si>
  <si>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</si>
  <si>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</si>
  <si>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</si>
  <si>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</si>
  <si>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</si>
  <si>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</si>
  <si>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</si>
  <si>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</si>
  <si>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</si>
  <si>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</si>
  <si>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</si>
  <si>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</si>
  <si>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</si>
  <si>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</si>
  <si>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</si>
  <si>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</si>
  <si>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</si>
  <si>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</si>
  <si>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</si>
  <si>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</si>
  <si>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</si>
  <si>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</si>
  <si>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</si>
  <si>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</si>
  <si>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</si>
  <si>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</si>
  <si>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</si>
  <si>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</si>
  <si>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</si>
  <si>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</si>
  <si>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</si>
  <si>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</si>
  <si>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</si>
  <si>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</si>
  <si>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</si>
  <si>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</si>
  <si>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</si>
  <si>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</si>
  <si>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</si>
  <si>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</si>
  <si>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</si>
  <si>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</si>
  <si>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</si>
  <si>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</si>
  <si>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</si>
  <si>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</si>
  <si>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</si>
  <si>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</si>
  <si>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</si>
  <si>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</si>
  <si>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</si>
  <si>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</si>
  <si>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</si>
  <si>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</si>
  <si>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</si>
  <si>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</si>
  <si>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</si>
  <si>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</si>
  <si>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</si>
  <si>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</si>
  <si>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</si>
  <si>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</si>
  <si>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</si>
  <si>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</si>
  <si>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</si>
  <si>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</si>
  <si>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</si>
  <si>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</si>
  <si>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</si>
  <si>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</si>
  <si>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</si>
  <si>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</si>
  <si>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</si>
  <si>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</si>
  <si>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</si>
  <si>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</si>
  <si>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</si>
  <si>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</si>
  <si>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</si>
  <si>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</si>
  <si>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</si>
  <si>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</si>
  <si>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</si>
  <si>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</si>
  <si>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</si>
  <si>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</si>
  <si>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</si>
  <si>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</si>
  <si>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</si>
  <si>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</si>
  <si>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</si>
  <si>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</si>
  <si>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</si>
  <si>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</si>
  <si>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</si>
  <si>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</si>
  <si>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</si>
  <si>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</si>
  <si>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</si>
  <si>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</si>
  <si>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</si>
  <si>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</si>
  <si>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</si>
  <si>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</si>
  <si>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</si>
  <si>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</si>
  <si>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</si>
  <si>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</si>
  <si>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</si>
  <si>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</si>
  <si>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</si>
  <si>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</si>
  <si>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</si>
  <si>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</si>
  <si>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</si>
  <si>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</si>
  <si>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</si>
  <si>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</si>
  <si>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</si>
  <si>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</si>
  <si>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</si>
  <si>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</si>
  <si>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</si>
  <si>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</si>
  <si>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</si>
  <si>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</si>
  <si>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</si>
  <si>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</si>
  <si>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</si>
  <si>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</si>
  <si>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</si>
  <si>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</si>
  <si>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</si>
  <si>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</si>
  <si>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</si>
  <si>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</si>
  <si>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</si>
  <si>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</si>
  <si>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</si>
  <si>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</si>
  <si>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</si>
  <si>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</si>
  <si>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</si>
  <si>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</si>
  <si>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</si>
  <si>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</si>
  <si>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</si>
  <si>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</si>
  <si>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</si>
  <si>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</si>
  <si>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</si>
  <si>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</si>
  <si>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</si>
  <si>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</si>
  <si>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</si>
  <si>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</si>
  <si>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</si>
  <si>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</si>
  <si>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</si>
  <si>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</si>
  <si>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</si>
  <si>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</si>
  <si>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</si>
  <si>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</si>
  <si>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</si>
  <si>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</si>
  <si>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</si>
  <si>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</si>
  <si>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</si>
  <si>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</si>
  <si>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</si>
  <si>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</si>
  <si>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</si>
  <si>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</si>
  <si>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</si>
  <si>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</si>
  <si>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</si>
  <si>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</si>
  <si>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</si>
  <si>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</si>
  <si>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</si>
  <si>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</si>
  <si>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</si>
  <si>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</si>
  <si>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</si>
  <si>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</si>
  <si>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</si>
  <si>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</si>
  <si>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</si>
  <si>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</si>
  <si>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</si>
  <si>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</si>
  <si>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</si>
  <si>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</si>
  <si>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</si>
  <si>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</si>
  <si>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</si>
  <si>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</si>
  <si>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</si>
  <si>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</si>
  <si>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</si>
  <si>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</si>
  <si>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</si>
  <si>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</si>
  <si>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</si>
  <si>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</si>
  <si>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</si>
  <si>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</si>
  <si>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</si>
  <si>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</si>
  <si>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</si>
  <si>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</si>
  <si>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</si>
  <si>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</si>
  <si>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</si>
  <si>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</si>
  <si>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</si>
  <si>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</si>
  <si>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</si>
  <si>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</si>
  <si>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</si>
  <si>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</si>
  <si>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</si>
  <si>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</si>
  <si>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</si>
  <si>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</si>
  <si>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</si>
  <si>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</si>
  <si>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</si>
  <si>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</si>
  <si>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</si>
  <si>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</si>
  <si>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</si>
  <si>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</si>
  <si>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</si>
  <si>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</si>
  <si>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</si>
  <si>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</si>
  <si>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</si>
  <si>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</si>
  <si>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</si>
  <si>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</si>
  <si>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</si>
  <si>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</si>
  <si>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</si>
  <si>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</si>
  <si>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</si>
  <si>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</si>
  <si>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</si>
  <si>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</si>
  <si>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</si>
  <si>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</si>
  <si>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</si>
  <si>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</si>
  <si>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</si>
  <si>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</si>
  <si>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</si>
  <si>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</si>
  <si>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</si>
  <si>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</si>
  <si>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</si>
  <si>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</si>
  <si>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</si>
  <si>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</si>
  <si>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</si>
  <si>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</si>
  <si>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</si>
  <si>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</si>
  <si>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</si>
  <si>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</si>
  <si>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</si>
  <si>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</si>
  <si>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</si>
  <si>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</si>
  <si>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</si>
  <si>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</si>
  <si>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</si>
  <si>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</si>
  <si>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</si>
  <si>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</si>
  <si>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</si>
  <si>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</si>
  <si>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</si>
  <si>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</si>
  <si>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</si>
  <si>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</si>
  <si>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</si>
  <si>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</si>
  <si>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</si>
  <si>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</si>
  <si>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</si>
  <si>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</si>
  <si>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</si>
  <si>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</si>
  <si>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</si>
  <si>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</si>
  <si>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</si>
  <si>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</si>
  <si>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</si>
  <si>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</si>
  <si>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</si>
  <si>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</si>
  <si>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</si>
  <si>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</si>
  <si>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</si>
  <si>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</si>
  <si>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</si>
  <si>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</si>
  <si>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</si>
  <si>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</si>
  <si>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</si>
  <si>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</si>
  <si>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</si>
  <si>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</si>
  <si>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</si>
  <si>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</si>
  <si>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</si>
  <si>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</si>
  <si>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</si>
  <si>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</si>
  <si>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</si>
  <si>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</si>
  <si>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</si>
  <si>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</si>
  <si>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</si>
  <si>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</si>
  <si>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</si>
  <si>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</si>
  <si>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</si>
  <si>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</si>
  <si>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</si>
  <si>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</si>
  <si>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</si>
  <si>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</si>
  <si>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</si>
  <si>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</si>
  <si>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</si>
  <si>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</si>
  <si>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</si>
  <si>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</si>
  <si>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</si>
  <si>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</si>
  <si>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</si>
  <si>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</si>
  <si>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</si>
  <si>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</si>
  <si>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</si>
  <si>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</si>
  <si>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</si>
  <si>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</si>
  <si>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</si>
  <si>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</si>
  <si>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</si>
  <si>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</si>
  <si>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</si>
  <si>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</si>
  <si>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</si>
  <si>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</si>
  <si>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</si>
  <si>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</si>
  <si>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</si>
  <si>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</si>
  <si>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</si>
  <si>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</si>
  <si>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</si>
  <si>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</si>
  <si>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</si>
  <si>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</si>
  <si>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</si>
  <si>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</si>
  <si>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</si>
  <si>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</si>
  <si>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</si>
  <si>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</si>
  <si>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</si>
  <si>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</si>
  <si>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</si>
  <si>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</si>
  <si>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</si>
  <si>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</si>
  <si>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</si>
  <si>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</si>
  <si>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</si>
  <si>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</si>
  <si>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</si>
  <si>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</si>
  <si>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</si>
  <si>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</si>
  <si>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</si>
  <si>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</si>
  <si>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</si>
  <si>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</si>
  <si>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</si>
  <si>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</si>
  <si>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</si>
  <si>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</si>
  <si>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</si>
  <si>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</si>
  <si>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</si>
  <si>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</si>
  <si>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</si>
  <si>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</si>
  <si>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</si>
  <si>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</si>
  <si>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</si>
  <si>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</si>
  <si>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</si>
  <si>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</si>
  <si>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</si>
  <si>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</si>
  <si>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</si>
  <si>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</si>
  <si>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</si>
  <si>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</si>
  <si>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</si>
  <si>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</si>
  <si>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</si>
  <si>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</si>
  <si>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</si>
  <si>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</si>
  <si>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</si>
  <si>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</si>
  <si>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</si>
  <si>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</si>
  <si>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</si>
  <si>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</si>
  <si>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</si>
  <si>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</si>
  <si>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</si>
  <si>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</si>
  <si>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</si>
  <si>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</si>
  <si>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</si>
  <si>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</si>
  <si>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</si>
  <si>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</si>
  <si>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</si>
  <si>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</si>
  <si>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</si>
  <si>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</si>
  <si>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</si>
  <si>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</si>
  <si>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</si>
  <si>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</si>
  <si>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</si>
  <si>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</si>
  <si>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</si>
  <si>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</si>
  <si>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</si>
  <si>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</si>
  <si>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</si>
  <si>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</si>
  <si>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</si>
  <si>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</si>
  <si>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</si>
  <si>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</si>
  <si>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</si>
  <si>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</si>
  <si>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</si>
  <si>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</si>
  <si>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</si>
  <si>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</si>
  <si>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</si>
  <si>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</si>
  <si>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</si>
  <si>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</si>
  <si>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</si>
  <si>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</si>
  <si>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</si>
  <si>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</si>
  <si>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</si>
  <si>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</si>
  <si>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</si>
  <si>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</si>
  <si>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</si>
  <si>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</si>
  <si>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</si>
  <si>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</si>
  <si>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</si>
  <si>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</si>
  <si>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</si>
  <si>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</si>
  <si>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</si>
  <si>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</si>
  <si>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</si>
  <si>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</si>
  <si>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</si>
  <si>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</si>
  <si>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</si>
  <si>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</si>
  <si>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</si>
  <si>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</si>
  <si>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</si>
  <si>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</si>
  <si>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</si>
  <si>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</si>
  <si>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</si>
  <si>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</si>
  <si>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</si>
  <si>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</si>
  <si>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</si>
  <si>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</si>
  <si>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</si>
  <si>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</si>
  <si>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</si>
  <si>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</si>
  <si>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</si>
  <si>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</si>
  <si>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</si>
  <si>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</si>
  <si>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</si>
  <si>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</si>
  <si>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</si>
  <si>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</si>
  <si>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</si>
  <si>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</si>
  <si>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</si>
  <si>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</si>
  <si>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</si>
  <si>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</si>
  <si>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</si>
  <si>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</si>
  <si>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</si>
  <si>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</si>
  <si>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</si>
  <si>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</si>
  <si>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</si>
  <si>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</si>
  <si>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</si>
  <si>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</si>
  <si>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</si>
  <si>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</si>
  <si>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</si>
  <si>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</si>
  <si>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</si>
  <si>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</si>
  <si>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</si>
  <si>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</si>
  <si>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</si>
  <si>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</si>
  <si>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</si>
  <si>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</si>
  <si>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</si>
  <si>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</si>
  <si>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</si>
  <si>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</si>
  <si>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</si>
  <si>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</si>
  <si>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</si>
  <si>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</si>
  <si>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</si>
  <si>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</si>
  <si>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</si>
  <si>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</si>
  <si>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</si>
  <si>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</si>
  <si>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</si>
  <si>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</si>
  <si>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</si>
  <si>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</si>
  <si>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</si>
  <si>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</si>
  <si>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</si>
  <si>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</si>
  <si>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</si>
  <si>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</si>
  <si>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</si>
  <si>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</si>
  <si>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</si>
  <si>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</si>
  <si>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</si>
  <si>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</si>
  <si>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</si>
  <si>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</si>
  <si>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</si>
  <si>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</si>
  <si>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</si>
  <si>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</si>
  <si>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</si>
  <si>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</si>
  <si>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</si>
  <si>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</si>
  <si>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</si>
  <si>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</si>
  <si>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</si>
  <si>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</si>
  <si>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</si>
  <si>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</si>
  <si>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</si>
  <si>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</si>
  <si>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</si>
  <si>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</si>
  <si>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</si>
  <si>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</si>
  <si>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</si>
  <si>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</si>
  <si>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</si>
  <si>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</si>
  <si>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</si>
  <si>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</si>
  <si>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</si>
  <si>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</si>
  <si>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</si>
  <si>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</si>
  <si>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</si>
  <si>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</si>
  <si>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</si>
  <si>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</si>
  <si>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</si>
  <si>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</si>
  <si>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</si>
  <si>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</si>
  <si>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</si>
  <si>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</si>
  <si>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</si>
  <si>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</si>
  <si>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</si>
  <si>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</si>
  <si>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</si>
  <si>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</si>
  <si>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</si>
  <si>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</si>
  <si>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</si>
  <si>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</si>
  <si>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</si>
  <si>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</si>
  <si>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</si>
  <si>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</si>
  <si>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</si>
  <si>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</si>
  <si>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</si>
  <si>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</si>
  <si>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</si>
  <si>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</si>
  <si>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</si>
  <si>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</si>
  <si>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</si>
  <si>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</si>
  <si>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</si>
  <si>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</si>
  <si>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</si>
  <si>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</si>
  <si>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</si>
  <si>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</si>
  <si>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</si>
  <si>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</si>
  <si>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</si>
  <si>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</si>
  <si>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</si>
  <si>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</si>
  <si>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</si>
  <si>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</si>
  <si>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</si>
  <si>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</si>
  <si>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</si>
  <si>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</si>
  <si>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</si>
  <si>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</si>
  <si>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</si>
  <si>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</si>
  <si>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</si>
  <si>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</si>
  <si>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</si>
  <si>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</si>
  <si>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</si>
  <si>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</si>
  <si>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</si>
  <si>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</si>
  <si>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</si>
  <si>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</si>
  <si>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</si>
  <si>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</si>
  <si>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</si>
  <si>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</si>
  <si>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</si>
  <si>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</si>
  <si>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</si>
  <si>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</si>
  <si>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</si>
  <si>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</si>
  <si>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</si>
  <si>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</si>
  <si>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</si>
  <si>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</si>
  <si>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</si>
  <si>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</si>
  <si>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</si>
  <si>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</si>
  <si>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</si>
  <si>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</si>
  <si>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</si>
  <si>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</si>
  <si>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</si>
  <si>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</si>
  <si>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</si>
  <si>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</si>
  <si>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</si>
  <si>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</si>
  <si>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</si>
  <si>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</si>
  <si>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</si>
  <si>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</si>
  <si>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</si>
  <si>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</si>
  <si>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</si>
  <si>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</si>
  <si>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</si>
  <si>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</si>
  <si>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</si>
  <si>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</si>
  <si>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</si>
  <si>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</si>
  <si>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</si>
  <si>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</si>
  <si>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</si>
  <si>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</si>
  <si>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</si>
  <si>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</si>
  <si>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</si>
  <si>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</si>
  <si>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</si>
  <si>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</si>
  <si>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</si>
  <si>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</si>
  <si>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</si>
  <si>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</si>
  <si>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</si>
  <si>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</si>
  <si>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</si>
  <si>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</si>
  <si>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</si>
  <si>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</si>
  <si>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</si>
  <si>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</si>
  <si>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</si>
  <si>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</si>
  <si>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</si>
  <si>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</si>
  <si>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</si>
  <si>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</si>
  <si>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</si>
  <si>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</si>
  <si>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</si>
  <si>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</si>
  <si>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</si>
  <si>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</si>
  <si>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</si>
  <si>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</si>
  <si>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</si>
  <si>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</si>
  <si>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</si>
  <si>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</si>
  <si>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</si>
  <si>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</si>
  <si>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</si>
  <si>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</si>
  <si>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</si>
  <si>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</si>
  <si>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</si>
  <si>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</si>
  <si>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</si>
  <si>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</si>
  <si>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</si>
  <si>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</si>
  <si>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</si>
  <si>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</si>
  <si>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</si>
  <si>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</si>
  <si>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</si>
  <si>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</si>
  <si>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</si>
  <si>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</si>
  <si>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</si>
  <si>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</si>
  <si>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</si>
  <si>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</si>
  <si>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</si>
  <si>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</si>
  <si>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</si>
  <si>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</si>
  <si>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</si>
  <si>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</si>
  <si>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</si>
  <si>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</si>
  <si>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</si>
  <si>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</si>
  <si>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</si>
  <si>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</si>
  <si>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</si>
  <si>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</si>
  <si>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</si>
  <si>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</si>
  <si>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</si>
  <si>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</si>
  <si>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</si>
  <si>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</si>
  <si>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</si>
  <si>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</si>
  <si>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</si>
  <si>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</si>
  <si>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</si>
  <si>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</si>
  <si>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</si>
  <si>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</si>
  <si>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</si>
  <si>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</si>
  <si>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</si>
  <si>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</si>
  <si>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</si>
  <si>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</si>
  <si>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</si>
  <si>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</si>
  <si>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</si>
  <si>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</si>
  <si>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</si>
  <si>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</si>
  <si>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</si>
  <si>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</si>
  <si>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</si>
  <si>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</si>
  <si>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</si>
  <si>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</si>
  <si>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</si>
  <si>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</si>
  <si>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</si>
  <si>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</si>
  <si>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</si>
  <si>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</si>
  <si>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</si>
  <si>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</si>
  <si>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</si>
  <si>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</si>
  <si>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</si>
  <si>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</si>
  <si>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</si>
  <si>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</si>
  <si>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</si>
  <si>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</si>
  <si>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</si>
  <si>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</si>
  <si>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</si>
  <si>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</si>
  <si>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</si>
  <si>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</si>
  <si>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</si>
  <si>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</si>
  <si>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</si>
  <si>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</si>
  <si>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</si>
  <si>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</si>
  <si>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</si>
  <si>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</si>
  <si>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</si>
  <si>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</si>
  <si>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</si>
  <si>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</si>
  <si>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</si>
  <si>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</si>
  <si>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</si>
  <si>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</si>
  <si>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</si>
  <si>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</si>
  <si>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</si>
  <si>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</si>
  <si>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</si>
  <si>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</si>
  <si>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</si>
  <si>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</si>
  <si>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</si>
  <si>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</si>
  <si>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</si>
  <si>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</si>
  <si>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</si>
  <si>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</si>
  <si>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</si>
  <si>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</si>
  <si>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</si>
  <si>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</si>
  <si>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</si>
  <si>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</si>
  <si>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</si>
  <si>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</si>
  <si>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</si>
  <si>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</si>
  <si>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</si>
  <si>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</si>
  <si>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</si>
  <si>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</si>
  <si>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</si>
  <si>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</si>
  <si>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</si>
  <si>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</si>
  <si>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</si>
  <si>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</si>
  <si>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</si>
  <si>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</si>
  <si>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</si>
  <si>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</si>
  <si>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</si>
  <si>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</si>
  <si>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</si>
  <si>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</si>
  <si>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</si>
  <si>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</si>
  <si>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</si>
  <si>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</si>
  <si>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</si>
  <si>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</si>
  <si>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</si>
  <si>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</si>
  <si>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</si>
  <si>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</si>
  <si>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</si>
  <si>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</si>
  <si>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</si>
  <si>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</si>
  <si>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</si>
  <si>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</si>
  <si>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</si>
  <si>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</si>
  <si>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</si>
  <si>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</si>
  <si>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</si>
  <si>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</si>
  <si>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</si>
  <si>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</si>
  <si>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</si>
  <si>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</si>
  <si>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</si>
  <si>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</si>
  <si>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</si>
  <si>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</si>
  <si>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</si>
  <si>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</si>
  <si>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</si>
  <si>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</si>
  <si>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</si>
  <si>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</si>
  <si>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</si>
  <si>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</si>
  <si>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</si>
  <si>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</si>
  <si>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</si>
  <si>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</si>
  <si>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</si>
  <si>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</si>
  <si>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</si>
  <si>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</si>
  <si>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</si>
  <si>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</si>
  <si>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</si>
  <si>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</si>
  <si>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</si>
  <si>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</si>
  <si>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</si>
  <si>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</si>
  <si>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</si>
  <si>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</si>
  <si>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</si>
  <si>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</si>
  <si>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</si>
  <si>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</si>
  <si>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</si>
  <si>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</si>
  <si>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</si>
  <si>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</si>
  <si>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</si>
  <si>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</si>
  <si>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</si>
  <si>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</si>
  <si>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</si>
  <si>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</si>
  <si>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</si>
  <si>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</si>
  <si>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</si>
  <si>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</si>
  <si>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</si>
  <si>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</si>
  <si>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</si>
  <si>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</si>
  <si>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</si>
  <si>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</si>
  <si>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</si>
  <si>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</si>
  <si>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</si>
  <si>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</si>
  <si>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</si>
  <si>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</si>
  <si>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</si>
  <si>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</si>
  <si>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</si>
  <si>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</si>
  <si>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</si>
  <si>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</si>
  <si>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</si>
  <si>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</si>
  <si>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</si>
  <si>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</si>
  <si>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</si>
  <si>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</si>
  <si>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</si>
  <si>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</si>
  <si>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</si>
  <si>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</si>
  <si>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</si>
  <si>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</si>
  <si>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</si>
  <si>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</si>
  <si>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</si>
  <si>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</si>
  <si>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</si>
  <si>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</si>
  <si>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</si>
  <si>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</si>
  <si>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</si>
  <si>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</si>
  <si>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</si>
  <si>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</si>
  <si>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</si>
  <si>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</si>
  <si>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</si>
  <si>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</si>
  <si>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</si>
  <si>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</si>
  <si>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</si>
  <si>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</si>
  <si>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</si>
  <si>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</si>
  <si>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</si>
  <si>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</si>
  <si>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</si>
  <si>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</si>
  <si>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</si>
  <si>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</si>
  <si>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</si>
  <si>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</si>
  <si>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</si>
  <si>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</si>
  <si>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</si>
  <si>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</si>
  <si>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</si>
  <si>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</si>
  <si>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</si>
  <si>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</si>
  <si>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</si>
  <si>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</si>
  <si>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</si>
  <si>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</si>
  <si>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</si>
  <si>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</si>
  <si>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</si>
  <si>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</si>
  <si>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</si>
  <si>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</si>
  <si>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</si>
  <si>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</si>
  <si>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</si>
  <si>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</si>
  <si>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</si>
  <si>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</si>
  <si>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</si>
  <si>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</si>
  <si>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</si>
  <si>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</si>
  <si>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</si>
  <si>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</si>
  <si>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</si>
  <si>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</si>
  <si>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</si>
  <si>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</si>
  <si>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</si>
  <si>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</si>
  <si>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</si>
  <si>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</si>
  <si>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</si>
  <si>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</si>
  <si>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</si>
  <si>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</si>
  <si>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</si>
  <si>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</si>
  <si>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</si>
  <si>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</si>
  <si>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</si>
  <si>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</si>
  <si>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</si>
  <si>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</si>
  <si>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</si>
  <si>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</si>
  <si>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</si>
  <si>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</si>
  <si>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</si>
  <si>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</si>
  <si>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</si>
  <si>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</si>
  <si>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</si>
  <si>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</si>
  <si>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</si>
  <si>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</si>
  <si>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</si>
  <si>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</si>
  <si>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</si>
  <si>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</si>
  <si>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</si>
  <si>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</si>
  <si>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</si>
  <si>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</si>
  <si>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</si>
  <si>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</si>
  <si>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</si>
  <si>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</si>
  <si>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</si>
  <si>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</si>
  <si>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</si>
  <si>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</si>
  <si>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</si>
  <si>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</si>
  <si>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</si>
  <si>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</si>
  <si>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</si>
  <si>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</si>
  <si>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</si>
  <si>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</si>
  <si>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</si>
  <si>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</si>
  <si>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</si>
  <si>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</si>
  <si>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</si>
  <si>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</si>
  <si>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</si>
  <si>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</si>
  <si>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</si>
  <si>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</si>
  <si>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</si>
  <si>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</si>
  <si>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</si>
  <si>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</si>
  <si>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</si>
  <si>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</si>
  <si>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</si>
  <si>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</si>
  <si>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</si>
  <si>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</si>
  <si>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</si>
  <si>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</si>
  <si>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</si>
  <si>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</si>
  <si>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</si>
  <si>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</si>
  <si>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</si>
  <si>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</si>
  <si>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</si>
  <si>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</si>
  <si>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</si>
  <si>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</si>
  <si>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</si>
  <si>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</si>
  <si>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</si>
  <si>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</si>
  <si>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</si>
  <si>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</si>
  <si>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</si>
  <si>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</si>
  <si>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</si>
  <si>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</si>
  <si>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</si>
  <si>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</si>
  <si>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</si>
  <si>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</si>
  <si>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</si>
  <si>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</si>
  <si>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</si>
  <si>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</si>
  <si>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</si>
  <si>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</si>
  <si>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</si>
  <si>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</si>
  <si>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</si>
  <si>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</si>
  <si>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</si>
  <si>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</si>
  <si>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</si>
  <si>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</si>
  <si>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</si>
  <si>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</si>
  <si>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</si>
  <si>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</si>
  <si>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</si>
  <si>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</si>
  <si>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</si>
  <si>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</si>
  <si>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</si>
  <si>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</si>
  <si>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</si>
  <si>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</si>
  <si>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</si>
  <si>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</si>
  <si>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</si>
  <si>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</si>
  <si>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</si>
  <si>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</si>
  <si>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</si>
  <si>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</si>
  <si>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</si>
  <si>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</si>
  <si>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</si>
  <si>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</si>
  <si>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</si>
  <si>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</si>
  <si>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</si>
  <si>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</si>
  <si>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</si>
  <si>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</si>
  <si>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</si>
  <si>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</si>
  <si>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</si>
  <si>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</si>
  <si>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</si>
  <si>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</si>
  <si>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</si>
  <si>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</si>
  <si>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</si>
  <si>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</si>
  <si>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</si>
  <si>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</si>
  <si>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</si>
  <si>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</si>
  <si>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</si>
  <si>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</si>
  <si>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</si>
  <si>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</si>
  <si>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</si>
  <si>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</si>
  <si>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</si>
  <si>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</si>
  <si>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</si>
  <si>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</si>
  <si>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</si>
  <si>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</si>
  <si>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</si>
  <si>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</si>
  <si>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</si>
  <si>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</si>
  <si>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</si>
  <si>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</si>
  <si>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</si>
  <si>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</si>
  <si>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</si>
  <si>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</si>
  <si>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</si>
  <si>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</si>
  <si>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</si>
  <si>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</si>
  <si>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</si>
  <si>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</si>
  <si>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</si>
  <si>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</si>
  <si>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</si>
  <si>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</si>
  <si>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</si>
  <si>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</si>
  <si>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</si>
  <si>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</si>
  <si>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</si>
  <si>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</si>
  <si>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</si>
  <si>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</si>
  <si>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</si>
  <si>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</si>
  <si>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</si>
  <si>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</si>
  <si>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</si>
  <si>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</si>
  <si>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</si>
  <si>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</si>
  <si>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</si>
  <si>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</si>
  <si>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</si>
  <si>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</si>
  <si>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</si>
  <si>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</si>
  <si>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</si>
  <si>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</si>
  <si>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</si>
  <si>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</si>
  <si>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</si>
  <si>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</si>
  <si>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</si>
  <si>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</si>
  <si>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</si>
  <si>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</si>
  <si>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</si>
  <si>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</si>
  <si>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</si>
  <si>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</si>
  <si>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</si>
  <si>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</si>
  <si>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</si>
  <si>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</si>
  <si>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</si>
  <si>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</si>
  <si>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</si>
  <si>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</si>
  <si>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</si>
  <si>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</si>
  <si>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</si>
  <si>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</si>
  <si>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</si>
  <si>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</si>
  <si>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</si>
  <si>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</si>
  <si>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</si>
  <si>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</si>
  <si>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</si>
  <si>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</si>
  <si>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</si>
  <si>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</si>
  <si>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</si>
  <si>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</si>
  <si>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</si>
  <si>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</si>
  <si>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</si>
  <si>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</si>
  <si>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</si>
  <si>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</si>
  <si>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</si>
  <si>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</si>
  <si>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</si>
  <si>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</si>
  <si>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</si>
  <si>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</si>
  <si>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</si>
  <si>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</si>
  <si>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</si>
  <si>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</si>
  <si>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</si>
  <si>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</si>
  <si>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</si>
  <si>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</si>
  <si>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</si>
  <si>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</si>
  <si>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</si>
  <si>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</si>
  <si>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</si>
  <si>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</si>
  <si>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</si>
  <si>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</si>
  <si>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</si>
  <si>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</si>
  <si>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</si>
  <si>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</si>
  <si>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</si>
  <si>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</si>
  <si>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</si>
  <si>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</si>
  <si>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</si>
  <si>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</si>
  <si>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</si>
  <si>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</si>
  <si>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</si>
  <si>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</si>
  <si>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</si>
  <si>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</si>
  <si>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</si>
  <si>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</si>
  <si>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</si>
  <si>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</si>
  <si>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</si>
  <si>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</si>
  <si>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</si>
  <si>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</si>
  <si>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</si>
  <si>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</si>
  <si>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</si>
  <si>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</si>
  <si>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</si>
  <si>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</si>
  <si>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</si>
  <si>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</si>
  <si>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</si>
  <si>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</si>
  <si>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</si>
  <si>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</si>
  <si>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</si>
  <si>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</si>
  <si>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</si>
  <si>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</si>
  <si>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</si>
  <si>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</si>
  <si>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</si>
  <si>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</si>
  <si>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</si>
  <si>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</si>
  <si>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</si>
  <si>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</si>
  <si>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</si>
  <si>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</si>
  <si>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</si>
  <si>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</si>
  <si>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</si>
  <si>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</si>
  <si>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</si>
  <si>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</si>
  <si>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</si>
  <si>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</si>
  <si>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</si>
  <si>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</si>
  <si>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</si>
  <si>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</si>
  <si>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</si>
  <si>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</si>
  <si>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</si>
  <si>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</si>
  <si>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</si>
  <si>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</si>
  <si>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</si>
  <si>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</si>
  <si>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</si>
  <si>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</si>
  <si>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</si>
  <si>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</si>
  <si>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</si>
  <si>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</si>
  <si>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</si>
  <si>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</si>
  <si>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</si>
  <si>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</si>
  <si>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</si>
  <si>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</si>
  <si>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</si>
  <si>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</si>
  <si>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</si>
  <si>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</si>
  <si>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</si>
  <si>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</si>
  <si>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</si>
  <si>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</si>
  <si>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</si>
  <si>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</si>
  <si>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</si>
  <si>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</si>
  <si>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</si>
  <si>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</si>
  <si>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</si>
  <si>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</si>
  <si>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</si>
  <si>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</si>
  <si>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</si>
  <si>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</si>
  <si>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</si>
  <si>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</si>
  <si>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</si>
  <si>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</si>
  <si>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</si>
  <si>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</si>
  <si>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</si>
  <si>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</si>
  <si>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</si>
  <si>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</si>
  <si>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</si>
  <si>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</si>
  <si>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</si>
  <si>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</si>
  <si>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</si>
  <si>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</si>
  <si>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</si>
  <si>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</si>
  <si>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</si>
  <si>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</si>
  <si>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</si>
  <si>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</si>
  <si>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</si>
  <si>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</si>
  <si>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</si>
  <si>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</si>
  <si>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</si>
  <si>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</si>
  <si>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</si>
  <si>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</si>
  <si>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</si>
  <si>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</si>
  <si>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</si>
  <si>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</si>
  <si>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</si>
  <si>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</si>
  <si>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</si>
  <si>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</si>
  <si>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</si>
  <si>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</si>
  <si>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</si>
  <si>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</si>
  <si>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</si>
  <si>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</si>
  <si>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</si>
  <si>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</si>
  <si>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</si>
  <si>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</si>
  <si>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</si>
  <si>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</si>
  <si>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</si>
  <si>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</si>
  <si>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</si>
  <si>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</si>
  <si>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</si>
  <si>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</si>
  <si>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</si>
  <si>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</si>
  <si>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</si>
  <si>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</si>
  <si>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</si>
  <si>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</si>
  <si>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</si>
  <si>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</si>
  <si>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</si>
  <si>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</si>
  <si>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</si>
  <si>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</si>
  <si>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</si>
  <si>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</si>
  <si>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</si>
  <si>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</si>
  <si>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</si>
  <si>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</si>
  <si>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</si>
  <si>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</si>
  <si>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</si>
  <si>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</si>
  <si>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</si>
  <si>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</si>
  <si>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</si>
  <si>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</si>
  <si>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</si>
  <si>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</si>
  <si>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</si>
  <si>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</si>
  <si>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</si>
  <si>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</si>
  <si>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</si>
  <si>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</si>
  <si>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</si>
  <si>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</si>
  <si>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</si>
  <si>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</si>
  <si>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</si>
  <si>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</si>
  <si>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</si>
  <si>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</si>
  <si>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</si>
  <si>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</si>
  <si>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</si>
  <si>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</si>
  <si>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</si>
  <si>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</si>
  <si>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</si>
  <si>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</si>
  <si>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</si>
  <si>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</si>
  <si>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</si>
  <si>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</si>
  <si>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</si>
  <si>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</si>
  <si>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</si>
  <si>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</si>
  <si>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</si>
  <si>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</si>
  <si>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</si>
  <si>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</si>
  <si>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</si>
  <si>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</si>
  <si>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</si>
  <si>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</si>
  <si>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</si>
  <si>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</si>
  <si>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</si>
  <si>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</si>
  <si>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</si>
  <si>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</si>
  <si>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</si>
  <si>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</si>
  <si>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</si>
  <si>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</si>
  <si>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</si>
  <si>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</si>
  <si>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</si>
  <si>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</si>
  <si>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</si>
  <si>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</si>
  <si>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</si>
  <si>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</si>
  <si>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</si>
  <si>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</si>
  <si>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</si>
  <si>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</si>
  <si>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</si>
  <si>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</si>
  <si>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</si>
  <si>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</si>
  <si>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</si>
  <si>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</si>
  <si>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</si>
  <si>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</si>
  <si>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</si>
  <si>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</si>
  <si>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</si>
  <si>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</si>
  <si>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</si>
  <si>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</si>
  <si>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</si>
  <si>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</si>
  <si>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</si>
  <si>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</si>
  <si>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</si>
  <si>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</si>
  <si>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</si>
  <si>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</si>
  <si>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</si>
  <si>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</si>
  <si>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</si>
  <si>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</si>
  <si>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</si>
  <si>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</si>
  <si>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</si>
  <si>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</si>
  <si>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</si>
  <si>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</si>
  <si>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</si>
  <si>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</si>
  <si>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</si>
  <si>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</si>
  <si>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</si>
  <si>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</si>
  <si>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</si>
  <si>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</si>
  <si>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</si>
  <si>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</si>
  <si>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</si>
  <si>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</si>
  <si>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</si>
  <si>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</si>
  <si>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</si>
  <si>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</si>
  <si>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</si>
  <si>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</si>
  <si>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</si>
  <si>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</si>
  <si>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</si>
  <si>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</si>
  <si>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</si>
  <si>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</si>
  <si>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</si>
  <si>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</si>
  <si>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</si>
  <si>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</si>
  <si>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</si>
  <si>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</si>
  <si>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</si>
  <si>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</si>
  <si>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</si>
  <si>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</si>
  <si>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</si>
  <si>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</si>
  <si>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</si>
  <si>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</si>
  <si>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</si>
  <si>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</si>
  <si>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</si>
  <si>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</si>
  <si>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</si>
  <si>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</si>
  <si>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</si>
  <si>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</si>
  <si>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</si>
  <si>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</si>
  <si>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</si>
  <si>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</si>
  <si>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</si>
  <si>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</si>
  <si>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</si>
  <si>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</si>
  <si>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</si>
  <si>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</si>
  <si>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</si>
  <si>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</si>
  <si>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</si>
  <si>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</si>
  <si>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</si>
  <si>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</si>
  <si>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</si>
  <si>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</si>
  <si>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</si>
  <si>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</si>
  <si>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</si>
  <si>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</si>
  <si>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</si>
  <si>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</si>
  <si>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</si>
  <si>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</si>
  <si>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</si>
  <si>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</si>
  <si>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</si>
  <si>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</si>
  <si>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</si>
  <si>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</si>
  <si>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</si>
  <si>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 Каневський</t>
  </si>
  <si>
    <t>С.В. Васильковський</t>
  </si>
  <si>
    <t>(05533) 2-14-16</t>
  </si>
  <si>
    <t>inbox@nv.ks.court.gov.ua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</si>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</sst>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&amp;L308ACE5B&amp;C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2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</v>
      </c>
      <c r="F61" s="137">
        <v>1</v>
      </c>
      <c r="G61" s="137"/>
      <c r="H61" s="137"/>
      <c r="I61" s="137">
        <v>2</v>
      </c>
      <c r="J61" s="137"/>
      <c r="K61" s="137"/>
      <c r="L61" s="137">
        <v>2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</v>
      </c>
      <c r="F238" s="137">
        <f>SUM(F239:F284)</f>
        <v>1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</v>
      </c>
      <c r="F242" s="137">
        <v>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>
        <v>1</v>
      </c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5</v>
      </c>
      <c r="F1694" s="142">
        <f>SUM(F13,F44,F110,F132,F154,F238,F285,F415,F466,F537,F548,F592,F645,F710,F736,F802,F818,F879,F945,F1052,F1081:F1693)</f>
        <v>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</v>
      </c>
      <c r="F1695" s="142">
        <v>1</v>
      </c>
      <c r="G1695" s="142"/>
      <c r="H1695" s="142"/>
      <c r="I1695" s="142">
        <v>2</v>
      </c>
      <c r="J1695" s="142"/>
      <c r="K1695" s="142"/>
      <c r="L1695" s="142">
        <v>2</v>
      </c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2</v>
      </c>
      <c r="F1697" s="142">
        <v>2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</v>
      </c>
      <c r="U1697" s="142"/>
      <c r="V1697" s="142"/>
      <c r="W1697" s="142">
        <v>1</v>
      </c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</v>
      </c>
      <c r="AL1697" s="142"/>
      <c r="AM1697" s="142"/>
      <c r="AN1697" s="142"/>
      <c r="AO1697" s="142"/>
      <c r="AP1697" s="142"/>
      <c r="AQ1697" s="142"/>
      <c r="AR1697" s="142"/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>
        <v>4</v>
      </c>
      <c r="F1699" s="142">
        <v>2</v>
      </c>
      <c r="G1699" s="142"/>
      <c r="H1699" s="142"/>
      <c r="I1699" s="142">
        <v>2</v>
      </c>
      <c r="J1699" s="142"/>
      <c r="K1699" s="142"/>
      <c r="L1699" s="142">
        <v>2</v>
      </c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</v>
      </c>
      <c r="F1700" s="142"/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4" r:id="rId1"/>
  <headerFooter>
    <oddFooter>&amp;L308ACE5B&amp;C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&amp;L308ACE5B&amp;C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>
        <v>1</v>
      </c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</v>
      </c>
      <c r="F238" s="137">
        <f>SUM(F239:F284)</f>
        <v>1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1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</v>
      </c>
      <c r="F242" s="137">
        <v>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</v>
      </c>
      <c r="F1694" s="142">
        <f>SUM(F13,F44,F110,F132,F154,F238,F285,F415,F466,F537,F548,F592,F645,F710,F736,F802,F818,F879,F945,F1052,F1081:F1693)</f>
        <v>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3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0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</v>
      </c>
      <c r="F1695" s="142">
        <v>1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>
        <v>1</v>
      </c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>
        <v>1</v>
      </c>
      <c r="AR1695" s="142"/>
      <c r="AS1695" s="142"/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2</v>
      </c>
      <c r="F1697" s="142">
        <v>2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>
        <v>2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1</v>
      </c>
      <c r="AL1697" s="142"/>
      <c r="AM1697" s="142"/>
      <c r="AN1697" s="142"/>
      <c r="AO1697" s="142"/>
      <c r="AP1697" s="142"/>
      <c r="AQ1697" s="142"/>
      <c r="AR1697" s="142"/>
      <c r="AS1697" s="142">
        <v>2</v>
      </c>
      <c r="AT1697" s="142"/>
      <c r="AU1697" s="142"/>
      <c r="AV1697" s="142"/>
      <c r="AW1697" s="142"/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</v>
      </c>
      <c r="F1699" s="142">
        <v>2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>
        <v>2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2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>
        <v>1</v>
      </c>
      <c r="AR1699" s="142"/>
      <c r="AS1699" s="142">
        <v>1</v>
      </c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&amp;L308ACE5B&amp;C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&amp;L308ACE5B&amp;C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&amp;L308ACE5B&amp;C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2024-02-29T09:02:53Z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308ACE5B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