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<sst xmlns="http://schemas.openxmlformats.org/spreadsheetml/2006/main" count="2045" uniqueCount="1011">
  <si>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</si>
  <si>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</si>
  <si>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</si>
  <si>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</si>
  <si>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</si>
  <si>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</si>
  <si>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</si>
  <si>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</si>
  <si>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</si>
  <si>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</si>
  <si>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</si>
  <si>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</si>
  <si>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</si>
  <si>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</si>
  <si>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</si>
  <si>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</si>
  <si>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</si>
  <si>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</si>
  <si>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</si>
  <si>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</si>
  <si>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</si>
  <si>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</si>
  <si>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</si>
  <si>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</si>
  <si>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</si>
  <si>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</si>
  <si>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</si>
  <si>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</si>
  <si>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</si>
  <si>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</si>
  <si>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</si>
  <si>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</si>
  <si>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</si>
  <si>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</si>
  <si>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</si>
  <si>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</si>
  <si>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</si>
  <si>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</si>
  <si>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</si>
  <si>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</si>
  <si>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</si>
  <si>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</si>
  <si>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</si>
  <si>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</si>
  <si>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</si>
  <si>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</si>
  <si>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</si>
  <si>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</si>
  <si>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</si>
  <si>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</si>
  <si>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</si>
  <si>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</si>
  <si>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</si>
  <si>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</si>
  <si>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</si>
  <si>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</si>
  <si>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</si>
  <si>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</si>
  <si>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</si>
  <si>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</si>
  <si>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</si>
  <si>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</si>
  <si>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</si>
  <si>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</si>
  <si>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</si>
  <si>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</si>
  <si>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</si>
  <si>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</si>
  <si>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</si>
  <si>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</si>
  <si>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</si>
  <si>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</si>
  <si>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</si>
  <si>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</si>
  <si>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</si>
  <si>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</si>
  <si>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</si>
  <si>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</si>
  <si>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</si>
  <si>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</si>
  <si>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</si>
  <si>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</si>
  <si>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</si>
  <si>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</si>
  <si>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</si>
  <si>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</si>
  <si>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</si>
  <si>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</si>
  <si>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</si>
  <si>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</si>
  <si>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</si>
  <si>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</si>
  <si>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</si>
  <si>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</si>
  <si>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</si>
  <si>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</si>
  <si>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</si>
  <si>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</si>
  <si>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</si>
  <si>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</si>
  <si>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</si>
  <si>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</si>
  <si>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</si>
  <si>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</si>
  <si>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</si>
  <si>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</si>
  <si>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</si>
  <si>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</si>
  <si>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</si>
  <si>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</si>
  <si>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</si>
  <si>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</si>
  <si>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</si>
  <si>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</si>
  <si>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</si>
  <si>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</si>
  <si>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</si>
  <si>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</si>
  <si>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</si>
  <si>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</si>
  <si>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</si>
  <si>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</si>
  <si>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</si>
  <si>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</si>
  <si>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</si>
  <si>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</si>
  <si>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</si>
  <si>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</si>
  <si>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</si>
  <si>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</si>
  <si>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</si>
  <si>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</si>
  <si>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</si>
  <si>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</si>
  <si>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</si>
  <si>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</si>
  <si>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</si>
  <si>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</si>
  <si>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</si>
  <si>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</si>
  <si>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</si>
  <si>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</si>
  <si>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</si>
  <si>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</si>
  <si>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</si>
  <si>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</si>
  <si>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</si>
  <si>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</si>
  <si>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</si>
  <si>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</si>
  <si>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</si>
  <si>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</si>
  <si>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</si>
  <si>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</si>
  <si>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</si>
  <si>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</si>
  <si>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</si>
  <si>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</si>
  <si>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</si>
  <si>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</si>
  <si>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</si>
  <si>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</si>
  <si>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</si>
  <si>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</si>
  <si>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</si>
  <si>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</si>
  <si>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</si>
  <si>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</si>
  <si>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</si>
  <si>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</si>
  <si>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</si>
  <si>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</si>
  <si>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</si>
  <si>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</si>
  <si>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</si>
  <si>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</si>
  <si>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</si>
  <si>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</si>
  <si>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</si>
  <si>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</si>
  <si>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</si>
  <si>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</si>
  <si>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</si>
  <si>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</si>
  <si>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</si>
  <si>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</si>
  <si>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</si>
  <si>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</si>
  <si>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</si>
  <si>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</si>
  <si>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</si>
  <si>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</si>
  <si>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</si>
  <si>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</si>
  <si>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</si>
  <si>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</si>
  <si>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</si>
  <si>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</si>
  <si>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</si>
  <si>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</si>
  <si>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</si>
  <si>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</si>
  <si>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</si>
  <si>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</si>
  <si>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</si>
  <si>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</si>
  <si>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</si>
  <si>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</si>
  <si>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</si>
  <si>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</si>
  <si>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</si>
  <si>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</si>
  <si>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</si>
  <si>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</si>
  <si>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</si>
  <si>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</si>
  <si>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</si>
  <si>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</si>
  <si>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</si>
  <si>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</si>
  <si>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</si>
  <si>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</si>
  <si>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</si>
  <si>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</si>
  <si>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</si>
  <si>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</si>
  <si>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</si>
  <si>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</si>
  <si>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</si>
  <si>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</si>
  <si>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</si>
  <si>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</si>
  <si>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</si>
  <si>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</si>
  <si>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</si>
  <si>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</si>
  <si>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</si>
  <si>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</si>
  <si>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</si>
  <si>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</si>
  <si>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</si>
  <si>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</si>
  <si>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</si>
  <si>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</si>
  <si>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</si>
  <si>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</si>
  <si>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</si>
  <si>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</si>
  <si>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</si>
  <si>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</si>
  <si>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</si>
  <si>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</si>
  <si>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</si>
  <si>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</si>
  <si>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</si>
  <si>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</si>
  <si>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</si>
  <si>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</si>
  <si>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</si>
  <si>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</si>
  <si>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</si>
  <si>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</si>
  <si>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</si>
  <si>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</si>
  <si>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</si>
  <si>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</si>
  <si>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</si>
  <si>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</si>
  <si>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</si>
  <si>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</si>
  <si>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</si>
  <si>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</si>
  <si>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</si>
  <si>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</si>
  <si>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</si>
  <si>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</si>
  <si>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</si>
  <si>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</si>
  <si>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</si>
  <si>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</si>
  <si>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</si>
  <si>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</si>
  <si>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</si>
  <si>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</si>
  <si>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</si>
  <si>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</si>
  <si>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</si>
  <si>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</si>
  <si>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</si>
  <si>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</si>
  <si>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</si>
  <si>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</si>
  <si>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</si>
  <si>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</si>
  <si>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</si>
  <si>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</si>
  <si>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</si>
  <si>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</si>
  <si>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</si>
  <si>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</si>
  <si>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</si>
  <si>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</si>
  <si>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</si>
  <si>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</si>
  <si>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</si>
  <si>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</si>
  <si>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</si>
  <si>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</si>
  <si>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</si>
  <si>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</si>
  <si>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</si>
  <si>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</si>
  <si>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</si>
  <si>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</si>
  <si>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</si>
  <si>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</si>
  <si>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</si>
  <si>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</si>
  <si>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</si>
  <si>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</si>
  <si>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</si>
  <si>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</si>
  <si>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</si>
  <si>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</si>
  <si>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</si>
  <si>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</si>
  <si>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</si>
  <si>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</si>
  <si>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</si>
  <si>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</si>
  <si>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</si>
  <si>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</si>
  <si>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</si>
  <si>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</si>
  <si>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</si>
  <si>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</si>
  <si>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</si>
  <si>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</si>
  <si>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</si>
  <si>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</si>
  <si>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</si>
  <si>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</si>
  <si>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</si>
  <si>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</si>
  <si>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</si>
  <si>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</si>
  <si>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</si>
  <si>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</si>
  <si>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</si>
  <si>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</si>
  <si>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</si>
  <si>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</si>
  <si>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</si>
  <si>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</si>
  <si>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</si>
  <si>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</si>
  <si>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</si>
  <si>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</si>
  <si>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</si>
  <si>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</si>
  <si>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</si>
  <si>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</si>
  <si>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</si>
  <si>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</si>
  <si>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</si>
  <si>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</si>
  <si>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</si>
  <si>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</si>
  <si>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</si>
  <si>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</si>
  <si>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</si>
  <si>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</si>
  <si>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</si>
  <si>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</si>
  <si>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</si>
  <si>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</si>
  <si>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</si>
  <si>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</si>
  <si>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</si>
  <si>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</si>
  <si>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</si>
  <si>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</si>
  <si>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</si>
  <si>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</si>
  <si>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</si>
  <si>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</si>
  <si>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</si>
  <si>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</si>
  <si>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</si>
  <si>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</si>
  <si>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</si>
  <si>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</si>
  <si>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</si>
  <si>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</si>
  <si>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</si>
  <si>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</si>
  <si>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</si>
  <si>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</si>
  <si>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</si>
  <si>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</si>
  <si>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</si>
  <si>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</si>
  <si>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</si>
  <si>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</si>
  <si>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</si>
  <si>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</si>
  <si>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</si>
  <si>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</si>
  <si>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</si>
  <si>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</si>
  <si>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</si>
  <si>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</si>
  <si>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</si>
  <si>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</si>
  <si>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</si>
  <si>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</si>
  <si>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</si>
  <si>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</si>
  <si>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</si>
  <si>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</si>
  <si>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</si>
  <si>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</si>
  <si>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</si>
  <si>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</si>
  <si>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</si>
  <si>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</si>
  <si>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</si>
  <si>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</si>
  <si>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</si>
  <si>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</si>
  <si>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</si>
  <si>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</si>
  <si>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</si>
  <si>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</si>
  <si>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</si>
  <si>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</si>
  <si>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</si>
  <si>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</si>
  <si>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</si>
  <si>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</si>
  <si>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</si>
  <si>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</si>
  <si>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</si>
  <si>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</si>
  <si>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</si>
  <si>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</si>
  <si>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</si>
  <si>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</si>
  <si>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</si>
  <si>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</si>
  <si>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</si>
  <si>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</si>
  <si>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</si>
  <si>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</si>
  <si>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</si>
  <si>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</si>
  <si>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</si>
  <si>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</si>
  <si>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</si>
  <si>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</si>
  <si>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</si>
  <si>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</si>
  <si>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</si>
  <si>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</si>
  <si>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</si>
  <si>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</si>
  <si>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</si>
  <si>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</si>
  <si>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</si>
  <si>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</si>
  <si>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</si>
  <si>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</si>
  <si>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</si>
  <si>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</si>
  <si>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</si>
  <si>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</si>
  <si>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</si>
  <si>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</si>
  <si>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</si>
  <si>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</si>
  <si>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</si>
  <si>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</si>
  <si>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</si>
  <si>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</si>
  <si>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</si>
  <si>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</si>
  <si>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</si>
  <si>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</si>
  <si>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</si>
  <si>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</si>
  <si>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</si>
  <si>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</si>
  <si>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</si>
  <si>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</si>
  <si>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</si>
  <si>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</si>
  <si>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</si>
  <si>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</si>
  <si>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</si>
  <si>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</si>
  <si>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</si>
  <si>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</si>
  <si>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</si>
  <si>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</si>
  <si>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</si>
  <si>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</si>
  <si>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</si>
  <si>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</si>
  <si>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</si>
  <si>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</si>
  <si>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</si>
  <si>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</si>
  <si>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</si>
  <si>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</si>
  <si>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</si>
  <si>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</si>
  <si>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</si>
  <si>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</si>
  <si>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</si>
  <si>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</si>
  <si>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</si>
  <si>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</si>
  <si>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</si>
  <si>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</si>
  <si>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</si>
  <si>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</si>
  <si>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</si>
  <si>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</si>
  <si>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</si>
  <si>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</si>
  <si>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</si>
  <si>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</si>
  <si>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</si>
  <si>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</si>
  <si>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</si>
  <si>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</si>
  <si>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</si>
  <si>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</si>
  <si>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</si>
  <si>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</si>
  <si>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</si>
  <si>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</si>
  <si>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</si>
  <si>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</si>
  <si>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</si>
  <si>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</si>
  <si>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</si>
  <si>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</si>
  <si>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</si>
  <si>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</si>
  <si>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</si>
  <si>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</si>
  <si>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</si>
  <si>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</si>
  <si>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</si>
  <si>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</si>
  <si>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</si>
  <si>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</si>
  <si>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</si>
  <si>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</si>
  <si>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</si>
  <si>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</si>
  <si>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</si>
  <si>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</si>
  <si>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</si>
  <si>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</si>
  <si>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</si>
  <si>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</si>
  <si>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</si>
  <si>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</si>
  <si>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</si>
  <si>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</si>
  <si>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</si>
  <si>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</si>
  <si>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</si>
  <si>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</si>
  <si>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</si>
  <si>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</si>
  <si>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</si>
  <si>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</si>
  <si>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</si>
  <si>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</si>
  <si>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</si>
  <si>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</si>
  <si>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</si>
  <si>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</si>
  <si>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</si>
  <si>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</si>
  <si>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</si>
  <si>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</si>
  <si>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</si>
  <si>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</si>
  <si>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</si>
  <si>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</si>
  <si>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</si>
  <si>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</si>
  <si>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</si>
  <si>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</si>
  <si>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</si>
  <si>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</si>
  <si>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</si>
  <si>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</si>
  <si>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</si>
  <si>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</si>
  <si>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</si>
  <si>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</si>
  <si>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</si>
  <si>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</si>
  <si>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</si>
  <si>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</si>
  <si>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</si>
  <si>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</si>
  <si>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</si>
  <si>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</si>
  <si>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</si>
  <si>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</si>
  <si>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</si>
  <si>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</si>
  <si>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</si>
  <si>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</si>
  <si>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</si>
  <si>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</si>
  <si>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</si>
  <si>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</si>
  <si>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</si>
  <si>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</si>
  <si>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</si>
  <si>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</si>
  <si>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</si>
  <si>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</si>
  <si>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</si>
  <si>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</si>
  <si>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</si>
  <si>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</si>
  <si>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</si>
  <si>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</si>
  <si>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</si>
  <si>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</si>
  <si>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</si>
  <si>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</si>
  <si>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</si>
  <si>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</si>
  <si>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</si>
  <si>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</si>
  <si>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</si>
  <si>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</si>
  <si>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</si>
  <si>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</si>
  <si>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</si>
  <si>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</si>
  <si>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</si>
  <si>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</si>
  <si>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</si>
  <si>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</si>
  <si>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</si>
  <si>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</si>
  <si>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</si>
  <si>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</si>
  <si>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</si>
  <si>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</si>
  <si>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</si>
  <si>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</si>
  <si>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</si>
  <si>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</si>
  <si>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</si>
  <si>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</si>
  <si>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</si>
  <si>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</si>
  <si>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</si>
  <si>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</si>
  <si>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</si>
  <si>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</si>
  <si>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</si>
  <si>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</si>
  <si>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</si>
  <si>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</si>
  <si>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</si>
  <si>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</si>
  <si>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</si>
  <si>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</si>
  <si>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</si>
  <si>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</si>
  <si>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</si>
  <si>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</si>
  <si>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</si>
  <si>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</si>
  <si>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</si>
  <si>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</si>
  <si>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</si>
  <si>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</si>
  <si>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</si>
  <si>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</si>
  <si>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</si>
  <si>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</si>
  <si>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</si>
  <si>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</si>
  <si>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</si>
  <si>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</si>
  <si>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</si>
  <si>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</si>
  <si>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</si>
  <si>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</si>
  <si>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</si>
  <si>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</si>
  <si>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</si>
  <si>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</si>
  <si>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</si>
  <si>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</si>
  <si>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</si>
  <si>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</si>
  <si>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</si>
  <si>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</si>
  <si>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</si>
  <si>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</si>
  <si>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</si>
  <si>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</si>
  <si>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</si>
  <si>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</si>
  <si>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</si>
  <si>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</si>
  <si>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</si>
  <si>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</si>
  <si>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</si>
  <si>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</si>
  <si>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</si>
  <si>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</si>
  <si>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</si>
  <si>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</si>
  <si>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</si>
  <si>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</si>
  <si>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</si>
  <si>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</si>
  <si>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</si>
  <si>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</si>
  <si>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</si>
  <si>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</si>
  <si>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</si>
  <si>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</si>
  <si>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</si>
  <si>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</si>
  <si>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</si>
  <si>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</si>
  <si>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</si>
  <si>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</si>
  <si>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</si>
  <si>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</si>
  <si>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</si>
  <si>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</si>
  <si>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</si>
  <si>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</si>
  <si>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</si>
  <si>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</si>
  <si>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</si>
  <si>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</si>
  <si>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</si>
  <si>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</si>
  <si>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</si>
  <si>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</si>
  <si>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</si>
  <si>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</si>
  <si>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</si>
  <si>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</si>
  <si>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</si>
  <si>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</si>
  <si>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</si>
  <si>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</si>
  <si>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</si>
  <si>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</si>
  <si>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</si>
  <si>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</si>
  <si>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</si>
  <si>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</si>
  <si>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</si>
  <si>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</si>
  <si>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</si>
  <si>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</si>
  <si>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</si>
  <si>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</si>
  <si>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</si>
  <si>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</si>
  <si>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</si>
  <si>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</si>
  <si>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</si>
  <si>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</si>
  <si>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</si>
  <si>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</si>
  <si>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</si>
  <si>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</si>
  <si>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</si>
  <si>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</si>
  <si>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</si>
  <si>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</si>
  <si>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</si>
  <si>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</si>
  <si>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</si>
  <si>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</si>
  <si>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</si>
  <si>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</si>
  <si>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</si>
  <si>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</si>
  <si>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</si>
  <si>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</si>
  <si>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</si>
  <si>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</si>
  <si>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</si>
  <si>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</si>
  <si>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</si>
  <si>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</si>
  <si>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</si>
  <si>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</si>
  <si>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</si>
  <si>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</si>
  <si>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</si>
  <si>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</si>
  <si>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</si>
  <si>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</si>
  <si>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</si>
  <si>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</si>
  <si>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</si>
  <si>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</si>
  <si>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</si>
  <si>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</si>
  <si>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</si>
  <si>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</si>
  <si>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</si>
  <si>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</si>
  <si>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</si>
  <si>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</si>
  <si>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</si>
  <si>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</si>
  <si>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</si>
  <si>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</si>
  <si>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</si>
  <si>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</si>
  <si>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</si>
  <si>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</si>
  <si>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</si>
  <si>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</si>
  <si>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</si>
  <si>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</si>
  <si>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</si>
  <si>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</si>
  <si>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</si>
  <si>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</si>
  <si>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</si>
  <si>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</si>
  <si>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</si>
  <si>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</si>
  <si>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</si>
  <si>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</si>
  <si>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</si>
  <si>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</si>
  <si>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</si>
  <si>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</si>
  <si>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</si>
  <si>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</si>
  <si>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</si>
  <si>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</si>
  <si>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</si>
  <si>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</si>
  <si>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</si>
  <si>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</si>
  <si>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</si>
  <si>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</si>
  <si>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</si>
  <si>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</si>
  <si>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</si>
  <si>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</si>
  <si>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</si>
  <si>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</si>
  <si>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</si>
  <si>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</si>
  <si>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</si>
  <si>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</si>
  <si>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</si>
  <si>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</si>
  <si>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</si>
  <si>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</si>
  <si>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</si>
  <si>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</si>
  <si>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</si>
  <si>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</si>
  <si>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</si>
  <si>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</si>
  <si>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</si>
  <si>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</si>
  <si>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</si>
  <si>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</si>
  <si>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</si>
  <si>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</si>
  <si>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</si>
  <si>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</si>
  <si>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</si>
  <si>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</si>
  <si>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</si>
  <si>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</si>
  <si>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</si>
  <si>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</si>
  <si>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</si>
  <si>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</si>
  <si>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</si>
  <si>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</si>
  <si>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</si>
  <si>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</si>
  <si>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</si>
  <si>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</si>
  <si>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</si>
  <si>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</si>
  <si>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</si>
  <si>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</si>
  <si>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</si>
  <si>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</si>
  <si>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</si>
  <si>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</si>
  <si>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</si>
  <si>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</si>
  <si>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</si>
  <si>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</si>
  <si>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</si>
  <si>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</si>
  <si>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</si>
  <si>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</si>
  <si>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</si>
  <si>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</si>
  <si>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</si>
  <si>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</si>
  <si>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</si>
  <si>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</si>
  <si>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</si>
  <si>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</si>
  <si>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</si>
  <si>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</si>
  <si>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</si>
  <si>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</si>
  <si>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</si>
  <si>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</si>
  <si>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</si>
  <si>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</si>
  <si>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</si>
  <si>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</si>
  <si>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</si>
  <si>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</si>
  <si>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</si>
  <si>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</si>
  <si>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</si>
  <si>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</si>
  <si>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</si>
  <si>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</si>
  <si>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</si>
  <si>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</si>
  <si>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</si>
  <si>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</si>
  <si>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</si>
  <si>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</si>
  <si>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</si>
  <si>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</si>
  <si>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</si>
  <si>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</si>
  <si>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</si>
  <si>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</si>
  <si>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</si>
  <si>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</si>
  <si>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</si>
  <si>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</si>
  <si>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</si>
  <si>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</si>
  <si>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</si>
  <si>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</si>
  <si>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</si>
  <si>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</si>
  <si>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</si>
  <si>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</si>
  <si>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</si>
  <si>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</si>
  <si>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</si>
  <si>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</si>
  <si>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</si>
  <si>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</si>
  <si>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</si>
  <si>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</si>
  <si>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</si>
  <si>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</si>
  <si>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</si>
  <si>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</si>
  <si>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</si>
  <si>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</si>
  <si>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</si>
  <si>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</si>
  <si>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</si>
  <si>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</si>
  <si>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</si>
  <si>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</si>
  <si>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</si>
  <si>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</si>
  <si>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</si>
  <si>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</si>
  <si>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</si>
  <si>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</si>
  <si>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</si>
  <si>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</si>
  <si>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</si>
  <si>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</si>
  <si>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Нововоронцовський районний суд Херсонської області</t>
  </si>
  <si>
    <t>74200. Херсонська область.смт. Нововоронцовка</t>
  </si>
  <si>
    <t>вул. Тітова</t>
  </si>
  <si>
    <t>2а</t>
  </si>
  <si>
    <t xml:space="preserve">О.В. Гетьман </t>
  </si>
  <si>
    <t>С.В. Васильковський</t>
  </si>
  <si>
    <t>(05533) 2-14-16</t>
  </si>
  <si>
    <t>inbox@nv.ks.court.gov.ua</t>
  </si>
  <si>
    <t>15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</si>
</sst>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&amp;L0B187F1B&amp;C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232</v>
      </c>
      <c r="E9" s="67">
        <f>SUM(E10:E561)</f>
        <v>225</v>
      </c>
      <c r="F9" s="67">
        <f>SUM(F10:F561)</f>
        <v>17</v>
      </c>
      <c r="G9" s="67">
        <f>SUM(G10:G561)</f>
        <v>13</v>
      </c>
      <c r="H9" s="67">
        <f>SUM(H10:H561)</f>
        <v>175</v>
      </c>
      <c r="I9" s="67">
        <f>SUM(I10:I561)</f>
        <v>40</v>
      </c>
      <c r="J9" s="67">
        <f>SUM(J10:J561)</f>
        <v>175</v>
      </c>
      <c r="K9" s="67">
        <f>SUM(K10:K561)</f>
        <v>143</v>
      </c>
      <c r="L9" s="67">
        <f>SUM(L10:L561)</f>
        <v>1</v>
      </c>
      <c r="M9" s="67">
        <f>SUM(M10:M561)</f>
        <v>31</v>
      </c>
      <c r="N9" s="67">
        <f>SUM(N10:N561)</f>
        <v>0</v>
      </c>
      <c r="O9" s="67">
        <f>SUM(O10:O561)</f>
        <v>6</v>
      </c>
      <c r="P9" s="67">
        <f>SUM(P10:P561)</f>
        <v>0</v>
      </c>
      <c r="Q9" s="67">
        <f>SUM(Q10:Q561)</f>
        <v>11</v>
      </c>
      <c r="R9" s="67">
        <f>SUM(R10:R561)</f>
        <v>13</v>
      </c>
      <c r="S9" s="67">
        <f>SUM(S10:S561)</f>
        <v>1</v>
      </c>
      <c r="T9" s="67">
        <f>SUM(T10:T561)</f>
        <v>140</v>
      </c>
      <c r="U9" s="67">
        <f>SUM(U10:U561)</f>
        <v>0</v>
      </c>
      <c r="V9" s="67">
        <f>SUM(V10:V561)</f>
        <v>0</v>
      </c>
      <c r="W9" s="67">
        <f>SUM(W10:W561)</f>
        <v>1</v>
      </c>
      <c r="X9" s="67">
        <f>SUM(X10:X561)</f>
        <v>0</v>
      </c>
      <c r="Y9" s="67">
        <f>SUM(Y10:Y561)</f>
        <v>0</v>
      </c>
      <c r="Z9" s="67">
        <f>SUM(Z10:Z561)</f>
        <v>0</v>
      </c>
      <c r="AA9" s="67">
        <f>SUM(AA10:AA561)</f>
        <v>1</v>
      </c>
      <c r="AB9" s="67">
        <f>SUM(AB10:AB561)</f>
        <v>0</v>
      </c>
      <c r="AC9" s="67">
        <f>SUM(AC10:AC561)</f>
        <v>0</v>
      </c>
      <c r="AD9" s="67">
        <f>SUM(AD10:AD561)</f>
        <v>0</v>
      </c>
      <c r="AE9" s="67">
        <f>SUM(AE10:AE561)</f>
        <v>8</v>
      </c>
      <c r="AF9" s="67">
        <f>SUM(AF10:AF561)</f>
        <v>0</v>
      </c>
      <c r="AG9" s="67">
        <f>SUM(AG10:AG561)</f>
        <v>22</v>
      </c>
      <c r="AH9" s="67">
        <f>SUM(AH10:AH561)</f>
        <v>1506895</v>
      </c>
      <c r="AI9" s="67">
        <f>SUM(AI10:AI561)</f>
        <v>688959</v>
      </c>
      <c r="AJ9" s="67">
        <f>SUM(AJ10:AJ561)</f>
        <v>59177</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v>
      </c>
      <c r="E19" s="55">
        <v>1</v>
      </c>
      <c r="F19" s="55"/>
      <c r="G19" s="55"/>
      <c r="H19" s="55">
        <v>1</v>
      </c>
      <c r="I19" s="55"/>
      <c r="J19" s="55">
        <v>1</v>
      </c>
      <c r="K19" s="55">
        <v>1</v>
      </c>
      <c r="L19" s="55"/>
      <c r="M19" s="55"/>
      <c r="N19" s="55"/>
      <c r="O19" s="55"/>
      <c r="P19" s="55"/>
      <c r="Q19" s="55"/>
      <c r="R19" s="55"/>
      <c r="S19" s="55"/>
      <c r="T19" s="55">
        <v>1</v>
      </c>
      <c r="U19" s="55"/>
      <c r="V19" s="55"/>
      <c r="W19" s="55"/>
      <c r="X19" s="55"/>
      <c r="Y19" s="55"/>
      <c r="Z19" s="55"/>
      <c r="AA19" s="55"/>
      <c r="AB19" s="55"/>
      <c r="AC19" s="55"/>
      <c r="AD19" s="55"/>
      <c r="AE19" s="55"/>
      <c r="AF19" s="55"/>
      <c r="AG19" s="55"/>
      <c r="AH19" s="55">
        <v>1700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140</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3</v>
      </c>
      <c r="E91" s="55">
        <v>2</v>
      </c>
      <c r="F91" s="55"/>
      <c r="G91" s="55"/>
      <c r="H91" s="55">
        <v>3</v>
      </c>
      <c r="I91" s="55"/>
      <c r="J91" s="55">
        <v>3</v>
      </c>
      <c r="K91" s="55">
        <v>2</v>
      </c>
      <c r="L91" s="55"/>
      <c r="M91" s="55">
        <v>1</v>
      </c>
      <c r="N91" s="55"/>
      <c r="O91" s="55"/>
      <c r="P91" s="55"/>
      <c r="Q91" s="55"/>
      <c r="R91" s="55">
        <v>1</v>
      </c>
      <c r="S91" s="55"/>
      <c r="T91" s="55">
        <v>2</v>
      </c>
      <c r="U91" s="55"/>
      <c r="V91" s="55"/>
      <c r="W91" s="55"/>
      <c r="X91" s="55"/>
      <c r="Y91" s="55"/>
      <c r="Z91" s="55"/>
      <c r="AA91" s="55"/>
      <c r="AB91" s="55"/>
      <c r="AC91" s="55"/>
      <c r="AD91" s="55"/>
      <c r="AE91" s="55">
        <v>1</v>
      </c>
      <c r="AF91" s="55"/>
      <c r="AG91" s="55"/>
      <c r="AH91" s="55">
        <v>1530</v>
      </c>
      <c r="AI91" s="55"/>
      <c r="AJ91" s="55">
        <v>59177</v>
      </c>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v>
      </c>
      <c r="E96" s="55">
        <v>1</v>
      </c>
      <c r="F96" s="55"/>
      <c r="G96" s="55"/>
      <c r="H96" s="55">
        <v>2</v>
      </c>
      <c r="I96" s="55"/>
      <c r="J96" s="55">
        <v>2</v>
      </c>
      <c r="K96" s="55">
        <v>1</v>
      </c>
      <c r="L96" s="55"/>
      <c r="M96" s="55">
        <v>1</v>
      </c>
      <c r="N96" s="55"/>
      <c r="O96" s="55"/>
      <c r="P96" s="55"/>
      <c r="Q96" s="55"/>
      <c r="R96" s="55">
        <v>1</v>
      </c>
      <c r="S96" s="55"/>
      <c r="T96" s="55">
        <v>1</v>
      </c>
      <c r="U96" s="55"/>
      <c r="V96" s="55"/>
      <c r="W96" s="55"/>
      <c r="X96" s="55"/>
      <c r="Y96" s="55"/>
      <c r="Z96" s="55"/>
      <c r="AA96" s="55"/>
      <c r="AB96" s="55"/>
      <c r="AC96" s="55"/>
      <c r="AD96" s="55"/>
      <c r="AE96" s="55"/>
      <c r="AF96" s="55"/>
      <c r="AG96" s="55"/>
      <c r="AH96" s="55">
        <v>510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v>
      </c>
      <c r="E151" s="55">
        <v>1</v>
      </c>
      <c r="F151" s="55"/>
      <c r="G151" s="55"/>
      <c r="H151" s="55">
        <v>1</v>
      </c>
      <c r="I151" s="55"/>
      <c r="J151" s="55">
        <v>1</v>
      </c>
      <c r="K151" s="55"/>
      <c r="L151" s="55"/>
      <c r="M151" s="55">
        <v>1</v>
      </c>
      <c r="N151" s="55"/>
      <c r="O151" s="55"/>
      <c r="P151" s="55"/>
      <c r="Q151" s="55">
        <v>1</v>
      </c>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v>1</v>
      </c>
      <c r="F159" s="55"/>
      <c r="G159" s="55"/>
      <c r="H159" s="55">
        <v>1</v>
      </c>
      <c r="I159" s="55"/>
      <c r="J159" s="55">
        <v>1</v>
      </c>
      <c r="K159" s="55"/>
      <c r="L159" s="55">
        <v>1</v>
      </c>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9</v>
      </c>
      <c r="E162" s="55">
        <v>8</v>
      </c>
      <c r="F162" s="55"/>
      <c r="G162" s="55"/>
      <c r="H162" s="55">
        <v>4</v>
      </c>
      <c r="I162" s="55">
        <v>5</v>
      </c>
      <c r="J162" s="55">
        <v>4</v>
      </c>
      <c r="K162" s="55">
        <v>1</v>
      </c>
      <c r="L162" s="55"/>
      <c r="M162" s="55">
        <v>3</v>
      </c>
      <c r="N162" s="55"/>
      <c r="O162" s="55">
        <v>1</v>
      </c>
      <c r="P162" s="55"/>
      <c r="Q162" s="55">
        <v>1</v>
      </c>
      <c r="R162" s="55">
        <v>1</v>
      </c>
      <c r="S162" s="55"/>
      <c r="T162" s="55"/>
      <c r="U162" s="55"/>
      <c r="V162" s="55"/>
      <c r="W162" s="55">
        <v>1</v>
      </c>
      <c r="X162" s="55"/>
      <c r="Y162" s="55"/>
      <c r="Z162" s="55"/>
      <c r="AA162" s="55"/>
      <c r="AB162" s="55"/>
      <c r="AC162" s="55"/>
      <c r="AD162" s="55"/>
      <c r="AE162" s="55"/>
      <c r="AF162" s="55"/>
      <c r="AG162" s="55"/>
      <c r="AH162" s="55"/>
      <c r="AI162" s="55"/>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v>
      </c>
      <c r="E165" s="55">
        <v>4</v>
      </c>
      <c r="F165" s="55">
        <v>1</v>
      </c>
      <c r="G165" s="55">
        <v>1</v>
      </c>
      <c r="H165" s="55">
        <v>2</v>
      </c>
      <c r="I165" s="55">
        <v>1</v>
      </c>
      <c r="J165" s="55">
        <v>2</v>
      </c>
      <c r="K165" s="55">
        <v>2</v>
      </c>
      <c r="L165" s="55"/>
      <c r="M165" s="55"/>
      <c r="N165" s="55"/>
      <c r="O165" s="55"/>
      <c r="P165" s="55"/>
      <c r="Q165" s="55"/>
      <c r="R165" s="55"/>
      <c r="S165" s="55"/>
      <c r="T165" s="55">
        <v>2</v>
      </c>
      <c r="U165" s="55"/>
      <c r="V165" s="55"/>
      <c r="W165" s="55"/>
      <c r="X165" s="55"/>
      <c r="Y165" s="55"/>
      <c r="Z165" s="55"/>
      <c r="AA165" s="55"/>
      <c r="AB165" s="55"/>
      <c r="AC165" s="55"/>
      <c r="AD165" s="55"/>
      <c r="AE165" s="55"/>
      <c r="AF165" s="55"/>
      <c r="AG165" s="55">
        <v>2</v>
      </c>
      <c r="AH165" s="55">
        <v>81600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37</v>
      </c>
      <c r="E174" s="55">
        <v>34</v>
      </c>
      <c r="F174" s="55"/>
      <c r="G174" s="55"/>
      <c r="H174" s="55">
        <v>28</v>
      </c>
      <c r="I174" s="55">
        <v>9</v>
      </c>
      <c r="J174" s="55">
        <v>28</v>
      </c>
      <c r="K174" s="55">
        <v>24</v>
      </c>
      <c r="L174" s="55"/>
      <c r="M174" s="55">
        <v>4</v>
      </c>
      <c r="N174" s="55"/>
      <c r="O174" s="55"/>
      <c r="P174" s="55"/>
      <c r="Q174" s="55">
        <v>1</v>
      </c>
      <c r="R174" s="55">
        <v>3</v>
      </c>
      <c r="S174" s="55"/>
      <c r="T174" s="55">
        <v>23</v>
      </c>
      <c r="U174" s="55"/>
      <c r="V174" s="55"/>
      <c r="W174" s="55"/>
      <c r="X174" s="55"/>
      <c r="Y174" s="55"/>
      <c r="Z174" s="55"/>
      <c r="AA174" s="55">
        <v>1</v>
      </c>
      <c r="AB174" s="55"/>
      <c r="AC174" s="55"/>
      <c r="AD174" s="55"/>
      <c r="AE174" s="55"/>
      <c r="AF174" s="55"/>
      <c r="AG174" s="55">
        <v>20</v>
      </c>
      <c r="AH174" s="55">
        <v>425000</v>
      </c>
      <c r="AI174" s="55">
        <v>102000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hidden="1">
      <c r="A211" s="12">
        <v>203</v>
      </c>
      <c r="B211" s="51" t="s">
        <v>362</v>
      </c>
      <c r="C211" s="50" t="s">
        <v>363</v>
      </c>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16</v>
      </c>
      <c r="E213" s="55">
        <v>16</v>
      </c>
      <c r="F213" s="55">
        <v>3</v>
      </c>
      <c r="G213" s="55">
        <v>3</v>
      </c>
      <c r="H213" s="55">
        <v>10</v>
      </c>
      <c r="I213" s="55">
        <v>3</v>
      </c>
      <c r="J213" s="55">
        <v>10</v>
      </c>
      <c r="K213" s="55">
        <v>7</v>
      </c>
      <c r="L213" s="55"/>
      <c r="M213" s="55">
        <v>3</v>
      </c>
      <c r="N213" s="55"/>
      <c r="O213" s="55">
        <v>1</v>
      </c>
      <c r="P213" s="55"/>
      <c r="Q213" s="55">
        <v>1</v>
      </c>
      <c r="R213" s="55"/>
      <c r="S213" s="55"/>
      <c r="T213" s="55">
        <v>7</v>
      </c>
      <c r="U213" s="55"/>
      <c r="V213" s="55"/>
      <c r="W213" s="55"/>
      <c r="X213" s="55"/>
      <c r="Y213" s="55"/>
      <c r="Z213" s="55"/>
      <c r="AA213" s="55"/>
      <c r="AB213" s="55"/>
      <c r="AC213" s="55"/>
      <c r="AD213" s="55"/>
      <c r="AE213" s="55">
        <v>7</v>
      </c>
      <c r="AF213" s="55"/>
      <c r="AG213" s="55"/>
      <c r="AH213" s="55">
        <v>27200</v>
      </c>
      <c r="AI213" s="55">
        <v>20400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v>
      </c>
      <c r="E229" s="55">
        <v>2</v>
      </c>
      <c r="F229" s="55"/>
      <c r="G229" s="55"/>
      <c r="H229" s="55"/>
      <c r="I229" s="55">
        <v>2</v>
      </c>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v>
      </c>
      <c r="E248" s="55">
        <v>2</v>
      </c>
      <c r="F248" s="55"/>
      <c r="G248" s="55"/>
      <c r="H248" s="55">
        <v>2</v>
      </c>
      <c r="I248" s="55"/>
      <c r="J248" s="55">
        <v>2</v>
      </c>
      <c r="K248" s="55"/>
      <c r="L248" s="55"/>
      <c r="M248" s="55">
        <v>2</v>
      </c>
      <c r="N248" s="55"/>
      <c r="O248" s="55"/>
      <c r="P248" s="55"/>
      <c r="Q248" s="55">
        <v>1</v>
      </c>
      <c r="R248" s="55">
        <v>1</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v>
      </c>
      <c r="E325" s="55">
        <v>1</v>
      </c>
      <c r="F325" s="55"/>
      <c r="G325" s="55"/>
      <c r="H325" s="55">
        <v>1</v>
      </c>
      <c r="I325" s="55"/>
      <c r="J325" s="55">
        <v>1</v>
      </c>
      <c r="K325" s="55">
        <v>1</v>
      </c>
      <c r="L325" s="55"/>
      <c r="M325" s="55"/>
      <c r="N325" s="55"/>
      <c r="O325" s="55"/>
      <c r="P325" s="55"/>
      <c r="Q325" s="55"/>
      <c r="R325" s="55"/>
      <c r="S325" s="55"/>
      <c r="T325" s="55">
        <v>1</v>
      </c>
      <c r="U325" s="55"/>
      <c r="V325" s="55"/>
      <c r="W325" s="55"/>
      <c r="X325" s="55"/>
      <c r="Y325" s="55"/>
      <c r="Z325" s="55"/>
      <c r="AA325" s="55"/>
      <c r="AB325" s="55"/>
      <c r="AC325" s="55"/>
      <c r="AD325" s="55"/>
      <c r="AE325" s="55"/>
      <c r="AF325" s="55"/>
      <c r="AG325" s="55"/>
      <c r="AH325" s="55">
        <v>17000</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65</v>
      </c>
      <c r="E330" s="55">
        <v>65</v>
      </c>
      <c r="F330" s="55"/>
      <c r="G330" s="55"/>
      <c r="H330" s="55">
        <v>59</v>
      </c>
      <c r="I330" s="55">
        <v>6</v>
      </c>
      <c r="J330" s="55">
        <v>59</v>
      </c>
      <c r="K330" s="55">
        <v>55</v>
      </c>
      <c r="L330" s="55"/>
      <c r="M330" s="55">
        <v>4</v>
      </c>
      <c r="N330" s="55"/>
      <c r="O330" s="55"/>
      <c r="P330" s="55"/>
      <c r="Q330" s="55">
        <v>1</v>
      </c>
      <c r="R330" s="55">
        <v>3</v>
      </c>
      <c r="S330" s="55"/>
      <c r="T330" s="55">
        <v>55</v>
      </c>
      <c r="U330" s="55"/>
      <c r="V330" s="55"/>
      <c r="W330" s="55"/>
      <c r="X330" s="55"/>
      <c r="Y330" s="55"/>
      <c r="Z330" s="55"/>
      <c r="AA330" s="55"/>
      <c r="AB330" s="55"/>
      <c r="AC330" s="55"/>
      <c r="AD330" s="55"/>
      <c r="AE330" s="55"/>
      <c r="AF330" s="55"/>
      <c r="AG330" s="55"/>
      <c r="AH330" s="55">
        <v>938400</v>
      </c>
      <c r="AI330" s="55">
        <v>544000</v>
      </c>
      <c r="AJ330" s="55"/>
      <c r="AK330" s="55"/>
      <c r="AL330" s="55"/>
    </row>
    <row r="331" spans="1:38" ht="38.25" customHeight="1">
      <c r="A331" s="12">
        <v>323</v>
      </c>
      <c r="B331" s="51" t="s">
        <v>557</v>
      </c>
      <c r="C331" s="50">
        <v>173</v>
      </c>
      <c r="D331" s="55">
        <v>12</v>
      </c>
      <c r="E331" s="55">
        <v>12</v>
      </c>
      <c r="F331" s="55"/>
      <c r="G331" s="55"/>
      <c r="H331" s="55">
        <v>12</v>
      </c>
      <c r="I331" s="55"/>
      <c r="J331" s="55">
        <v>12</v>
      </c>
      <c r="K331" s="55">
        <v>12</v>
      </c>
      <c r="L331" s="55"/>
      <c r="M331" s="55"/>
      <c r="N331" s="55"/>
      <c r="O331" s="55"/>
      <c r="P331" s="55"/>
      <c r="Q331" s="55"/>
      <c r="R331" s="55"/>
      <c r="S331" s="55"/>
      <c r="T331" s="55">
        <v>12</v>
      </c>
      <c r="U331" s="55"/>
      <c r="V331" s="55"/>
      <c r="W331" s="55"/>
      <c r="X331" s="55"/>
      <c r="Y331" s="55"/>
      <c r="Z331" s="55"/>
      <c r="AA331" s="55"/>
      <c r="AB331" s="55"/>
      <c r="AC331" s="55"/>
      <c r="AD331" s="55"/>
      <c r="AE331" s="55"/>
      <c r="AF331" s="55"/>
      <c r="AG331" s="55"/>
      <c r="AH331" s="55">
        <v>1375</v>
      </c>
      <c r="AI331" s="55">
        <v>289</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43</v>
      </c>
      <c r="E333" s="55">
        <v>43</v>
      </c>
      <c r="F333" s="55">
        <v>3</v>
      </c>
      <c r="G333" s="55">
        <v>3</v>
      </c>
      <c r="H333" s="55">
        <v>33</v>
      </c>
      <c r="I333" s="55">
        <v>7</v>
      </c>
      <c r="J333" s="55">
        <v>33</v>
      </c>
      <c r="K333" s="55">
        <v>27</v>
      </c>
      <c r="L333" s="55"/>
      <c r="M333" s="55">
        <v>6</v>
      </c>
      <c r="N333" s="55"/>
      <c r="O333" s="55">
        <v>1</v>
      </c>
      <c r="P333" s="55"/>
      <c r="Q333" s="55">
        <v>4</v>
      </c>
      <c r="R333" s="55">
        <v>1</v>
      </c>
      <c r="S333" s="55"/>
      <c r="T333" s="55">
        <v>27</v>
      </c>
      <c r="U333" s="55"/>
      <c r="V333" s="55"/>
      <c r="W333" s="55"/>
      <c r="X333" s="55"/>
      <c r="Y333" s="55"/>
      <c r="Z333" s="55"/>
      <c r="AA333" s="55"/>
      <c r="AB333" s="55"/>
      <c r="AC333" s="55"/>
      <c r="AD333" s="55"/>
      <c r="AE333" s="55"/>
      <c r="AF333" s="55"/>
      <c r="AG333" s="55"/>
      <c r="AH333" s="55">
        <v>7480</v>
      </c>
      <c r="AI333" s="55">
        <v>3060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v>
      </c>
      <c r="E344" s="55">
        <v>1</v>
      </c>
      <c r="F344" s="55">
        <v>1</v>
      </c>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17</v>
      </c>
      <c r="E354" s="55">
        <v>16</v>
      </c>
      <c r="F354" s="55">
        <v>4</v>
      </c>
      <c r="G354" s="55">
        <v>1</v>
      </c>
      <c r="H354" s="55">
        <v>9</v>
      </c>
      <c r="I354" s="55">
        <v>4</v>
      </c>
      <c r="J354" s="55">
        <v>9</v>
      </c>
      <c r="K354" s="55">
        <v>5</v>
      </c>
      <c r="L354" s="55"/>
      <c r="M354" s="55">
        <v>4</v>
      </c>
      <c r="N354" s="55"/>
      <c r="O354" s="55">
        <v>1</v>
      </c>
      <c r="P354" s="55"/>
      <c r="Q354" s="55">
        <v>1</v>
      </c>
      <c r="R354" s="55">
        <v>2</v>
      </c>
      <c r="S354" s="55">
        <v>1</v>
      </c>
      <c r="T354" s="55">
        <v>4</v>
      </c>
      <c r="U354" s="55"/>
      <c r="V354" s="55"/>
      <c r="W354" s="55"/>
      <c r="X354" s="55"/>
      <c r="Y354" s="55"/>
      <c r="Z354" s="55"/>
      <c r="AA354" s="55"/>
      <c r="AB354" s="55"/>
      <c r="AC354" s="55"/>
      <c r="AD354" s="55"/>
      <c r="AE354" s="55"/>
      <c r="AF354" s="55"/>
      <c r="AG354" s="55"/>
      <c r="AH354" s="55">
        <v>4250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hidden="1">
      <c r="A358" s="12">
        <v>350</v>
      </c>
      <c r="B358" s="51" t="s">
        <v>590</v>
      </c>
      <c r="C358" s="50">
        <v>185</v>
      </c>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11</v>
      </c>
      <c r="E383" s="55">
        <v>11</v>
      </c>
      <c r="F383" s="55">
        <v>5</v>
      </c>
      <c r="G383" s="55">
        <v>5</v>
      </c>
      <c r="H383" s="55">
        <v>3</v>
      </c>
      <c r="I383" s="55">
        <v>3</v>
      </c>
      <c r="J383" s="55">
        <v>3</v>
      </c>
      <c r="K383" s="55">
        <v>1</v>
      </c>
      <c r="L383" s="55"/>
      <c r="M383" s="55">
        <v>2</v>
      </c>
      <c r="N383" s="55"/>
      <c r="O383" s="55">
        <v>2</v>
      </c>
      <c r="P383" s="55"/>
      <c r="Q383" s="55"/>
      <c r="R383" s="55"/>
      <c r="S383" s="55"/>
      <c r="T383" s="55">
        <v>1</v>
      </c>
      <c r="U383" s="55"/>
      <c r="V383" s="55"/>
      <c r="W383" s="55"/>
      <c r="X383" s="55"/>
      <c r="Y383" s="55"/>
      <c r="Z383" s="55"/>
      <c r="AA383" s="55"/>
      <c r="AB383" s="55"/>
      <c r="AC383" s="55"/>
      <c r="AD383" s="55"/>
      <c r="AE383" s="55"/>
      <c r="AF383" s="55"/>
      <c r="AG383" s="55"/>
      <c r="AH383" s="55">
        <v>170</v>
      </c>
      <c r="AI383" s="55">
        <v>170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799</v>
      </c>
      <c r="C489" s="50" t="s">
        <v>800</v>
      </c>
      <c r="D489" s="55">
        <v>4</v>
      </c>
      <c r="E489" s="55">
        <v>4</v>
      </c>
      <c r="F489" s="55"/>
      <c r="G489" s="55"/>
      <c r="H489" s="55">
        <v>4</v>
      </c>
      <c r="I489" s="55"/>
      <c r="J489" s="55">
        <v>4</v>
      </c>
      <c r="K489" s="55">
        <v>4</v>
      </c>
      <c r="L489" s="55"/>
      <c r="M489" s="55"/>
      <c r="N489" s="55"/>
      <c r="O489" s="55"/>
      <c r="P489" s="55"/>
      <c r="Q489" s="55"/>
      <c r="R489" s="55"/>
      <c r="S489" s="55"/>
      <c r="T489" s="55">
        <v>4</v>
      </c>
      <c r="U489" s="55"/>
      <c r="V489" s="55"/>
      <c r="W489" s="55"/>
      <c r="X489" s="55"/>
      <c r="Y489" s="55"/>
      <c r="Z489" s="55"/>
      <c r="AA489" s="55"/>
      <c r="AB489" s="55"/>
      <c r="AC489" s="55"/>
      <c r="AD489" s="55"/>
      <c r="AE489" s="55"/>
      <c r="AF489" s="55"/>
      <c r="AG489" s="55"/>
      <c r="AH489" s="55">
        <v>680</v>
      </c>
      <c r="AI489" s="55">
        <v>680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&amp;L0B187F1B&amp;C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143</v>
      </c>
      <c r="E9" s="72">
        <f>SUM(E10:E561)</f>
        <v>0</v>
      </c>
      <c r="F9" s="71">
        <f>SUM(F10:F561)</f>
        <v>15</v>
      </c>
      <c r="G9" s="71">
        <f>SUM(G10:G561)</f>
        <v>0</v>
      </c>
      <c r="H9" s="71">
        <f>SUM(H10:H561)</f>
        <v>1</v>
      </c>
      <c r="I9" s="71">
        <f>SUM(I10:I561)</f>
        <v>1</v>
      </c>
      <c r="J9" s="71">
        <f>SUM(J10:J561)</f>
        <v>0</v>
      </c>
      <c r="K9" s="71">
        <f>SUM(K10:K561)</f>
        <v>0</v>
      </c>
      <c r="L9" s="71">
        <f>SUM(L10:L561)</f>
        <v>0</v>
      </c>
      <c r="M9" s="71">
        <f>SUM(M10:M561)</f>
        <v>0</v>
      </c>
      <c r="N9" s="71">
        <f>SUM(N10:N561)</f>
        <v>63</v>
      </c>
      <c r="O9" s="71">
        <f>SUM(O10:O561)</f>
        <v>7</v>
      </c>
      <c r="P9" s="71">
        <f>SUM(P10:P561)</f>
        <v>0</v>
      </c>
      <c r="Q9" s="71">
        <f>SUM(Q10:Q561)</f>
        <v>64</v>
      </c>
      <c r="R9" s="71">
        <f>SUM(R10:R561)</f>
        <v>8</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c r="G19" s="71"/>
      <c r="H19" s="71"/>
      <c r="I19" s="71"/>
      <c r="J19" s="71"/>
      <c r="K19" s="71"/>
      <c r="L19" s="71"/>
      <c r="M19" s="71"/>
      <c r="N19" s="71"/>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v>
      </c>
      <c r="E91" s="72"/>
      <c r="F91" s="71"/>
      <c r="G91" s="71"/>
      <c r="H91" s="71"/>
      <c r="I91" s="71"/>
      <c r="J91" s="71"/>
      <c r="K91" s="71"/>
      <c r="L91" s="71"/>
      <c r="M91" s="71"/>
      <c r="N91" s="71"/>
      <c r="O91" s="71"/>
      <c r="P91" s="71"/>
      <c r="Q91" s="71">
        <v>2</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v>1</v>
      </c>
      <c r="G96" s="71"/>
      <c r="H96" s="71"/>
      <c r="I96" s="71"/>
      <c r="J96" s="71"/>
      <c r="K96" s="71"/>
      <c r="L96" s="71"/>
      <c r="M96" s="71"/>
      <c r="N96" s="71"/>
      <c r="O96" s="71">
        <v>1</v>
      </c>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v>
      </c>
      <c r="E162" s="72"/>
      <c r="F162" s="71"/>
      <c r="G162" s="71"/>
      <c r="H162" s="71"/>
      <c r="I162" s="71"/>
      <c r="J162" s="71"/>
      <c r="K162" s="71"/>
      <c r="L162" s="71"/>
      <c r="M162" s="71"/>
      <c r="N162" s="71"/>
      <c r="O162" s="71">
        <v>1</v>
      </c>
      <c r="P162" s="71"/>
      <c r="Q162" s="71"/>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v>
      </c>
      <c r="E165" s="72"/>
      <c r="F165" s="71"/>
      <c r="G165" s="71"/>
      <c r="H165" s="71"/>
      <c r="I165" s="71"/>
      <c r="J165" s="71"/>
      <c r="K165" s="71"/>
      <c r="L165" s="71"/>
      <c r="M165" s="71"/>
      <c r="N165" s="71"/>
      <c r="O165" s="71"/>
      <c r="P165" s="71"/>
      <c r="Q165" s="71">
        <v>2</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24</v>
      </c>
      <c r="E174" s="72"/>
      <c r="F174" s="71"/>
      <c r="G174" s="71"/>
      <c r="H174" s="71">
        <v>1</v>
      </c>
      <c r="I174" s="71"/>
      <c r="J174" s="71"/>
      <c r="K174" s="71"/>
      <c r="L174" s="71"/>
      <c r="M174" s="71"/>
      <c r="N174" s="71">
        <v>3</v>
      </c>
      <c r="O174" s="71">
        <v>2</v>
      </c>
      <c r="P174" s="71"/>
      <c r="Q174" s="71">
        <v>18</v>
      </c>
      <c r="R174" s="71">
        <v>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7</v>
      </c>
      <c r="E213" s="72"/>
      <c r="F213" s="71">
        <v>6</v>
      </c>
      <c r="G213" s="71"/>
      <c r="H213" s="71"/>
      <c r="I213" s="71">
        <v>1</v>
      </c>
      <c r="J213" s="71"/>
      <c r="K213" s="71"/>
      <c r="L213" s="71"/>
      <c r="M213" s="71"/>
      <c r="N213" s="71"/>
      <c r="O213" s="71">
        <v>2</v>
      </c>
      <c r="P213" s="71"/>
      <c r="Q213" s="71">
        <v>1</v>
      </c>
      <c r="R213" s="71">
        <v>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v>
      </c>
      <c r="E325" s="72"/>
      <c r="F325" s="71"/>
      <c r="G325" s="71"/>
      <c r="H325" s="71"/>
      <c r="I325" s="71"/>
      <c r="J325" s="71"/>
      <c r="K325" s="71"/>
      <c r="L325" s="71"/>
      <c r="M325" s="71"/>
      <c r="N325" s="71">
        <v>1</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55</v>
      </c>
      <c r="E330" s="72"/>
      <c r="F330" s="71"/>
      <c r="G330" s="71"/>
      <c r="H330" s="71"/>
      <c r="I330" s="71"/>
      <c r="J330" s="71"/>
      <c r="K330" s="71"/>
      <c r="L330" s="71"/>
      <c r="M330" s="71"/>
      <c r="N330" s="71">
        <v>55</v>
      </c>
      <c r="O330" s="71"/>
      <c r="P330" s="71"/>
      <c r="Q330" s="71"/>
      <c r="R330" s="71"/>
      <c r="S330" s="83"/>
    </row>
    <row r="331" spans="1:19" s="59" customFormat="1" ht="15.75" customHeight="1">
      <c r="A331" s="85">
        <v>323</v>
      </c>
      <c r="B331" s="51" t="s">
        <v>557</v>
      </c>
      <c r="C331" s="50">
        <v>173</v>
      </c>
      <c r="D331" s="67">
        <v>12</v>
      </c>
      <c r="E331" s="72"/>
      <c r="F331" s="71">
        <v>2</v>
      </c>
      <c r="G331" s="71"/>
      <c r="H331" s="71"/>
      <c r="I331" s="71"/>
      <c r="J331" s="71"/>
      <c r="K331" s="71"/>
      <c r="L331" s="71"/>
      <c r="M331" s="71"/>
      <c r="N331" s="71"/>
      <c r="O331" s="71">
        <v>1</v>
      </c>
      <c r="P331" s="71"/>
      <c r="Q331" s="71">
        <v>11</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27</v>
      </c>
      <c r="E333" s="72"/>
      <c r="F333" s="71">
        <v>3</v>
      </c>
      <c r="G333" s="71"/>
      <c r="H333" s="71"/>
      <c r="I333" s="71"/>
      <c r="J333" s="71"/>
      <c r="K333" s="71"/>
      <c r="L333" s="71"/>
      <c r="M333" s="71"/>
      <c r="N333" s="71"/>
      <c r="O333" s="71"/>
      <c r="P333" s="71"/>
      <c r="Q333" s="71">
        <v>23</v>
      </c>
      <c r="R333" s="71">
        <v>4</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5</v>
      </c>
      <c r="E354" s="72"/>
      <c r="F354" s="71">
        <v>3</v>
      </c>
      <c r="G354" s="71"/>
      <c r="H354" s="71"/>
      <c r="I354" s="71"/>
      <c r="J354" s="71"/>
      <c r="K354" s="71"/>
      <c r="L354" s="71"/>
      <c r="M354" s="71"/>
      <c r="N354" s="71"/>
      <c r="O354" s="71"/>
      <c r="P354" s="71"/>
      <c r="Q354" s="71">
        <v>5</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v>
      </c>
      <c r="E383" s="72"/>
      <c r="F383" s="71"/>
      <c r="G383" s="71"/>
      <c r="H383" s="71"/>
      <c r="I383" s="71"/>
      <c r="J383" s="71"/>
      <c r="K383" s="71"/>
      <c r="L383" s="71"/>
      <c r="M383" s="71"/>
      <c r="N383" s="71"/>
      <c r="O383" s="71"/>
      <c r="P383" s="71"/>
      <c r="Q383" s="71">
        <v>1</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c r="A489" s="85">
        <v>481</v>
      </c>
      <c r="B489" s="51" t="s">
        <v>799</v>
      </c>
      <c r="C489" s="50" t="s">
        <v>800</v>
      </c>
      <c r="D489" s="72">
        <v>4</v>
      </c>
      <c r="E489" s="72"/>
      <c r="F489" s="71"/>
      <c r="G489" s="71"/>
      <c r="H489" s="71"/>
      <c r="I489" s="71"/>
      <c r="J489" s="71"/>
      <c r="K489" s="71"/>
      <c r="L489" s="71"/>
      <c r="M489" s="71"/>
      <c r="N489" s="71">
        <v>4</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&amp;L0B187F1B&amp;C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&amp;L0B187F1B&amp;C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2024-02-29T08:40:20Z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1-п_00954_4.2023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0B187F1B</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