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<sst xmlns="http://schemas.openxmlformats.org/spreadsheetml/2006/main" count="6757" uniqueCount="2473">
  <si>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</si>
  <si>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</si>
  <si>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</si>
  <si>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</si>
  <si>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</si>
  <si>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</si>
  <si>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</si>
  <si>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</si>
  <si>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</si>
  <si>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</si>
  <si>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</si>
  <si>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</si>
  <si>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</si>
  <si>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</si>
  <si>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</si>
  <si>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</si>
  <si>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</si>
  <si>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</si>
  <si>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</si>
  <si>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</si>
  <si>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</si>
  <si>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</si>
  <si>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</si>
  <si>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</si>
  <si>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</si>
  <si>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</si>
  <si>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</si>
  <si>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</si>
  <si>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</si>
  <si>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</si>
  <si>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</si>
  <si>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</si>
  <si>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</si>
  <si>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</si>
  <si>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</si>
  <si>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</si>
  <si>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</si>
  <si>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</si>
  <si>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</si>
  <si>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</si>
  <si>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</si>
  <si>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</si>
  <si>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</si>
  <si>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</si>
  <si>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</si>
  <si>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</si>
  <si>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</si>
  <si>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</si>
  <si>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</si>
  <si>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</si>
  <si>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</si>
  <si>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</si>
  <si>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</si>
  <si>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</si>
  <si>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</si>
  <si>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</si>
  <si>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</si>
  <si>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</si>
  <si>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</si>
  <si>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</si>
  <si>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</si>
  <si>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</si>
  <si>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</si>
  <si>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</si>
  <si>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</si>
  <si>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</si>
  <si>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</si>
  <si>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</si>
  <si>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</si>
  <si>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</si>
  <si>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</si>
  <si>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</si>
  <si>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</si>
  <si>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</si>
  <si>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</si>
  <si>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</si>
  <si>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</si>
  <si>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</si>
  <si>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</si>
  <si>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</si>
  <si>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</si>
  <si>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</si>
  <si>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</si>
  <si>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</si>
  <si>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</si>
  <si>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</si>
  <si>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</si>
  <si>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</si>
  <si>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</si>
  <si>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</si>
  <si>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</si>
  <si>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</si>
  <si>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</si>
  <si>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</si>
  <si>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</si>
  <si>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</si>
  <si>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</si>
  <si>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</si>
  <si>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</si>
  <si>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</si>
  <si>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</si>
  <si>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</si>
  <si>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</si>
  <si>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</si>
  <si>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</si>
  <si>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</si>
  <si>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</si>
  <si>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</si>
  <si>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</si>
  <si>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</si>
  <si>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</si>
  <si>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</si>
  <si>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</si>
  <si>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</si>
  <si>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</si>
  <si>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</si>
  <si>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</si>
  <si>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</si>
  <si>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</si>
  <si>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</si>
  <si>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</si>
  <si>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</si>
  <si>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</si>
  <si>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</si>
  <si>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</si>
  <si>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</si>
  <si>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</si>
  <si>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</si>
  <si>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</si>
  <si>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</si>
  <si>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</si>
  <si>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</si>
  <si>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</si>
  <si>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</si>
  <si>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</si>
  <si>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</si>
  <si>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</si>
  <si>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</si>
  <si>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</si>
  <si>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</si>
  <si>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</si>
  <si>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</si>
  <si>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</si>
  <si>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</si>
  <si>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</si>
  <si>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</si>
  <si>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</si>
  <si>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</si>
  <si>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</si>
  <si>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</si>
  <si>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</si>
  <si>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</si>
  <si>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</si>
  <si>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</si>
  <si>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</si>
  <si>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</si>
  <si>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</si>
  <si>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</si>
  <si>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</si>
  <si>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</si>
  <si>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</si>
  <si>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</si>
  <si>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</si>
  <si>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</si>
  <si>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</si>
  <si>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</si>
  <si>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</si>
  <si>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</si>
  <si>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</si>
  <si>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</si>
  <si>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</si>
  <si>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</si>
  <si>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</si>
  <si>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</si>
  <si>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</si>
  <si>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</si>
  <si>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</si>
  <si>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</si>
  <si>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</si>
  <si>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</si>
  <si>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</si>
  <si>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</si>
  <si>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</si>
  <si>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</si>
  <si>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</si>
  <si>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</si>
  <si>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</si>
  <si>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</si>
  <si>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</si>
  <si>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</si>
  <si>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</si>
  <si>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</si>
  <si>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</si>
  <si>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</si>
  <si>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</si>
  <si>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</si>
  <si>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</si>
  <si>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</si>
  <si>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</si>
  <si>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</si>
  <si>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</si>
  <si>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</si>
  <si>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</si>
  <si>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</si>
  <si>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</si>
  <si>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</si>
  <si>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</si>
  <si>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</si>
  <si>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</si>
  <si>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</si>
  <si>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</si>
  <si>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</si>
  <si>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</si>
  <si>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</si>
  <si>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</si>
  <si>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</si>
  <si>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</si>
  <si>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</si>
  <si>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</si>
  <si>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</si>
  <si>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</si>
  <si>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</si>
  <si>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</si>
  <si>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</si>
  <si>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</si>
  <si>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</si>
  <si>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</si>
  <si>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</si>
  <si>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</si>
  <si>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</si>
  <si>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</si>
  <si>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</si>
  <si>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</si>
  <si>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</si>
  <si>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</si>
  <si>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</si>
  <si>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</si>
  <si>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</si>
  <si>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</si>
  <si>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</si>
  <si>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</si>
  <si>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</si>
  <si>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</si>
  <si>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</si>
  <si>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</si>
  <si>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</si>
  <si>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</si>
  <si>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</si>
  <si>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</si>
  <si>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</si>
  <si>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</si>
  <si>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</si>
  <si>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</si>
  <si>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</si>
  <si>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</si>
  <si>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</si>
  <si>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</si>
  <si>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</si>
  <si>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</si>
  <si>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</si>
  <si>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</si>
  <si>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</si>
  <si>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</si>
  <si>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</si>
  <si>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</si>
  <si>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</si>
  <si>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</si>
  <si>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</si>
  <si>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</si>
  <si>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</si>
  <si>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</si>
  <si>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</si>
  <si>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</si>
  <si>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</si>
  <si>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</si>
  <si>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</si>
  <si>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</si>
  <si>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</si>
  <si>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</si>
  <si>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</si>
  <si>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</si>
  <si>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</si>
  <si>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</si>
  <si>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</si>
  <si>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</si>
  <si>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</si>
  <si>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</si>
  <si>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</si>
  <si>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</si>
  <si>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</si>
  <si>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</si>
  <si>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</si>
  <si>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</si>
  <si>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</si>
  <si>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</si>
  <si>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</si>
  <si>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</si>
  <si>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</si>
  <si>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</si>
  <si>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</si>
  <si>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</si>
  <si>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</si>
  <si>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</si>
  <si>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</si>
  <si>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</si>
  <si>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</si>
  <si>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</si>
  <si>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</si>
  <si>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</si>
  <si>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</si>
  <si>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</si>
  <si>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</si>
  <si>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</si>
  <si>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</si>
  <si>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</si>
  <si>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</si>
  <si>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</si>
  <si>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</si>
  <si>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</si>
  <si>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</si>
  <si>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</si>
  <si>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</si>
  <si>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</si>
  <si>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</si>
  <si>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</si>
  <si>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</si>
  <si>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</si>
  <si>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</si>
  <si>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</si>
  <si>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</si>
  <si>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</si>
  <si>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</si>
  <si>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</si>
  <si>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</si>
  <si>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</si>
  <si>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</si>
  <si>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</si>
  <si>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</si>
  <si>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</si>
  <si>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</si>
  <si>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</si>
  <si>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</si>
  <si>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</si>
  <si>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</si>
  <si>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</si>
  <si>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</si>
  <si>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</si>
  <si>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</si>
  <si>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</si>
  <si>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</si>
  <si>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</si>
  <si>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</si>
  <si>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</si>
  <si>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</si>
  <si>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</si>
  <si>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</si>
  <si>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</si>
  <si>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</si>
  <si>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</si>
  <si>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</si>
  <si>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</si>
  <si>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</si>
  <si>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</si>
  <si>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</si>
  <si>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</si>
  <si>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</si>
  <si>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</si>
  <si>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</si>
  <si>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</si>
  <si>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</si>
  <si>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</si>
  <si>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</si>
  <si>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</si>
  <si>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</si>
  <si>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</si>
  <si>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</si>
  <si>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</si>
  <si>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</si>
  <si>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</si>
  <si>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</si>
  <si>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</si>
  <si>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</si>
  <si>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</si>
  <si>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</si>
  <si>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</si>
  <si>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</si>
  <si>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</si>
  <si>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</si>
  <si>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</si>
  <si>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</si>
  <si>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</si>
  <si>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</si>
  <si>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</si>
  <si>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</si>
  <si>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</si>
  <si>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</si>
  <si>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</si>
  <si>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</si>
  <si>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</si>
  <si>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</si>
  <si>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</si>
  <si>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</si>
  <si>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</si>
  <si>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</si>
  <si>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</si>
  <si>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</si>
  <si>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</si>
  <si>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</si>
  <si>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</si>
  <si>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</si>
  <si>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</si>
  <si>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</si>
  <si>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</si>
  <si>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</si>
  <si>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</si>
  <si>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</si>
  <si>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</si>
  <si>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</si>
  <si>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</si>
  <si>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</si>
  <si>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</si>
  <si>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</si>
  <si>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</si>
  <si>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</si>
  <si>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</si>
  <si>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</si>
  <si>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</si>
  <si>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</si>
  <si>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</si>
  <si>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</si>
  <si>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</si>
  <si>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</si>
  <si>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</si>
  <si>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</si>
  <si>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</si>
  <si>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</si>
  <si>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</si>
  <si>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</si>
  <si>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</si>
  <si>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</si>
  <si>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</si>
  <si>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</si>
  <si>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</si>
  <si>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</si>
  <si>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</si>
  <si>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</si>
  <si>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</si>
  <si>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</si>
  <si>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</si>
  <si>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</si>
  <si>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</si>
  <si>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</si>
  <si>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</si>
  <si>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</si>
  <si>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</si>
  <si>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</si>
  <si>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</si>
  <si>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</si>
  <si>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</si>
  <si>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</si>
  <si>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</si>
  <si>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</si>
  <si>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</si>
  <si>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</si>
  <si>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</si>
  <si>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</si>
  <si>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</si>
  <si>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</si>
  <si>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</si>
  <si>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</si>
  <si>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</si>
  <si>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</si>
  <si>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</si>
  <si>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</si>
  <si>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</si>
  <si>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</si>
  <si>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</si>
  <si>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</si>
  <si>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</si>
  <si>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</si>
  <si>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</si>
  <si>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</si>
  <si>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</si>
  <si>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</si>
  <si>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</si>
  <si>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</si>
  <si>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</si>
  <si>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</si>
  <si>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</si>
  <si>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</si>
  <si>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</si>
  <si>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</si>
  <si>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</si>
  <si>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</si>
  <si>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</si>
  <si>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</si>
  <si>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</si>
  <si>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</si>
  <si>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</si>
  <si>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</si>
  <si>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</si>
  <si>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</si>
  <si>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</si>
  <si>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</si>
  <si>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</si>
  <si>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</si>
  <si>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</si>
  <si>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</si>
  <si>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</si>
  <si>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</si>
  <si>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</si>
  <si>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</si>
  <si>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</si>
  <si>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</si>
  <si>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</si>
  <si>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</si>
  <si>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</si>
  <si>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</si>
  <si>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</si>
  <si>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</si>
  <si>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</si>
  <si>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</si>
  <si>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</si>
  <si>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</si>
  <si>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</si>
  <si>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</si>
  <si>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</si>
  <si>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</si>
  <si>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</si>
  <si>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</si>
  <si>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</si>
  <si>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</si>
  <si>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</si>
  <si>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</si>
  <si>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</si>
  <si>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</si>
  <si>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</si>
  <si>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</si>
  <si>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</si>
  <si>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</si>
  <si>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</si>
  <si>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</si>
  <si>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</si>
  <si>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</si>
  <si>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</si>
  <si>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</si>
  <si>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</si>
  <si>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</si>
  <si>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</si>
  <si>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</si>
  <si>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</si>
  <si>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</si>
  <si>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</si>
  <si>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</si>
  <si>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</si>
  <si>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</si>
  <si>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</si>
  <si>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</si>
  <si>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</si>
  <si>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</si>
  <si>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</si>
  <si>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</si>
  <si>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</si>
  <si>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</si>
  <si>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</si>
  <si>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</si>
  <si>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</si>
  <si>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</si>
  <si>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</si>
  <si>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</si>
  <si>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</si>
  <si>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</si>
  <si>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</si>
  <si>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</si>
  <si>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</si>
  <si>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</si>
  <si>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</si>
  <si>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</si>
  <si>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</si>
  <si>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</si>
  <si>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</si>
  <si>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</si>
  <si>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</si>
  <si>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</si>
  <si>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</si>
  <si>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</si>
  <si>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</si>
  <si>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</si>
  <si>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</si>
  <si>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</si>
  <si>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</si>
  <si>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</si>
  <si>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</si>
  <si>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</si>
  <si>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</si>
  <si>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</si>
  <si>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</si>
  <si>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</si>
  <si>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</si>
  <si>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</si>
  <si>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</si>
  <si>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</si>
  <si>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</si>
  <si>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</si>
  <si>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</si>
  <si>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</si>
  <si>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</si>
  <si>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</si>
  <si>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</si>
  <si>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</si>
  <si>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</si>
  <si>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</si>
  <si>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</si>
  <si>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</si>
  <si>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</si>
  <si>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</si>
  <si>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</si>
  <si>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</si>
  <si>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</si>
  <si>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</si>
  <si>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</si>
  <si>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</si>
  <si>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</si>
  <si>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</si>
  <si>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</si>
  <si>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</si>
  <si>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</si>
  <si>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</si>
  <si>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</si>
  <si>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</si>
  <si>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</si>
  <si>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</si>
  <si>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</si>
  <si>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</si>
  <si>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</si>
  <si>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</si>
  <si>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</si>
  <si>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</si>
  <si>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</si>
  <si>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</si>
  <si>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</si>
  <si>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</si>
  <si>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</si>
  <si>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</si>
  <si>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</si>
  <si>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</si>
  <si>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</si>
  <si>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</si>
  <si>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</si>
  <si>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</si>
  <si>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</si>
  <si>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</si>
  <si>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</si>
  <si>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</si>
  <si>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</si>
  <si>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</si>
  <si>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</si>
  <si>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</si>
  <si>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</si>
  <si>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</si>
  <si>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</si>
  <si>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</si>
  <si>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</si>
  <si>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</si>
  <si>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</si>
  <si>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</si>
  <si>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</si>
  <si>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</si>
  <si>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</si>
  <si>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</si>
  <si>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</si>
  <si>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</si>
  <si>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</si>
  <si>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</si>
  <si>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</si>
  <si>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</si>
  <si>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</si>
  <si>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</si>
  <si>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</si>
  <si>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</si>
  <si>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</si>
  <si>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</si>
  <si>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</si>
  <si>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</si>
  <si>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</si>
  <si>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</si>
  <si>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</si>
  <si>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</si>
  <si>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</si>
  <si>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</si>
  <si>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</si>
  <si>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</si>
  <si>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</si>
  <si>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</si>
  <si>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</si>
  <si>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</si>
  <si>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</si>
  <si>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</si>
  <si>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</si>
  <si>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</si>
  <si>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</si>
  <si>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</si>
  <si>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</si>
  <si>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</si>
  <si>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</si>
  <si>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</si>
  <si>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</si>
  <si>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</si>
  <si>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</si>
  <si>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</si>
  <si>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</si>
  <si>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</si>
  <si>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</si>
  <si>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</si>
  <si>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</si>
  <si>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</si>
  <si>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</si>
  <si>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</si>
  <si>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</si>
  <si>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</si>
  <si>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</si>
  <si>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</si>
  <si>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</si>
  <si>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</si>
  <si>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</si>
  <si>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</si>
  <si>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</si>
  <si>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</si>
  <si>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</si>
  <si>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</si>
  <si>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</si>
  <si>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</si>
  <si>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</si>
  <si>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</si>
  <si>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</si>
  <si>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</si>
  <si>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</si>
  <si>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</si>
  <si>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</si>
  <si>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</si>
  <si>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</si>
  <si>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</si>
  <si>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</si>
  <si>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</si>
  <si>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</si>
  <si>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</si>
  <si>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</si>
  <si>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</si>
  <si>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</si>
  <si>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</si>
  <si>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</si>
  <si>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</si>
  <si>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</si>
  <si>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</si>
  <si>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</si>
  <si>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</si>
  <si>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</si>
  <si>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</si>
  <si>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</si>
  <si>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</si>
  <si>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</si>
  <si>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</si>
  <si>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</si>
  <si>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</si>
  <si>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</si>
  <si>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</si>
  <si>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</si>
  <si>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</si>
  <si>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</si>
  <si>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</si>
  <si>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</si>
  <si>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</si>
  <si>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</si>
  <si>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</si>
  <si>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</si>
  <si>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</si>
  <si>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</si>
  <si>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</si>
  <si>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</si>
  <si>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</si>
  <si>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</si>
  <si>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</si>
  <si>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</si>
  <si>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</si>
  <si>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</si>
  <si>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</si>
  <si>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</si>
  <si>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</si>
  <si>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</si>
  <si>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</si>
  <si>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</si>
  <si>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</si>
  <si>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</si>
  <si>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</si>
  <si>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</si>
  <si>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</si>
  <si>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</si>
  <si>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</si>
  <si>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</si>
  <si>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</si>
  <si>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</si>
  <si>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</si>
  <si>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</si>
  <si>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</si>
  <si>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</si>
  <si>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</si>
  <si>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</si>
  <si>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</si>
  <si>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</si>
  <si>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</si>
  <si>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</si>
  <si>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</si>
  <si>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</si>
  <si>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</si>
  <si>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</si>
  <si>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</si>
  <si>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</si>
  <si>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</si>
  <si>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</si>
  <si>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</si>
  <si>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</si>
  <si>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</si>
  <si>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</si>
  <si>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</si>
  <si>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</si>
  <si>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</si>
  <si>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</si>
  <si>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</si>
  <si>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</si>
  <si>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</si>
  <si>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</si>
  <si>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</si>
  <si>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</si>
  <si>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</si>
  <si>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</si>
  <si>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</si>
  <si>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</si>
  <si>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</si>
  <si>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</si>
  <si>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</si>
  <si>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</si>
  <si>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</si>
  <si>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</si>
  <si>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</si>
  <si>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</si>
  <si>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</si>
  <si>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</si>
  <si>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</si>
  <si>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</si>
  <si>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</si>
  <si>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</si>
  <si>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</si>
  <si>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</si>
  <si>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</si>
  <si>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</si>
  <si>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</si>
  <si>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</si>
  <si>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</si>
  <si>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</si>
  <si>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</si>
  <si>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</si>
  <si>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</si>
  <si>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</si>
  <si>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</si>
  <si>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</si>
  <si>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</si>
  <si>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</si>
  <si>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</si>
  <si>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</si>
  <si>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</si>
  <si>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</si>
  <si>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</si>
  <si>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</si>
  <si>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</si>
  <si>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</si>
  <si>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</si>
  <si>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</si>
  <si>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</si>
  <si>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</si>
  <si>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</si>
  <si>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</si>
  <si>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</si>
  <si>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</si>
  <si>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</si>
  <si>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</si>
  <si>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</si>
  <si>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</si>
  <si>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</si>
  <si>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</si>
  <si>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</si>
  <si>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</si>
  <si>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</si>
  <si>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</si>
  <si>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</si>
  <si>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</si>
  <si>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</si>
  <si>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</si>
  <si>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</si>
  <si>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</si>
  <si>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</si>
  <si>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</si>
  <si>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</si>
  <si>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</si>
  <si>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</si>
  <si>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</si>
  <si>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</si>
  <si>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</si>
  <si>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</si>
  <si>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</si>
  <si>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</si>
  <si>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</si>
  <si>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</si>
  <si>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</si>
  <si>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</si>
  <si>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</si>
  <si>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</si>
  <si>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</si>
  <si>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</si>
  <si>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</si>
  <si>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</si>
  <si>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</si>
  <si>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</si>
  <si>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</si>
  <si>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</si>
  <si>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</si>
  <si>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</si>
  <si>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</si>
  <si>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</si>
  <si>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</si>
  <si>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</si>
  <si>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</si>
  <si>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</si>
  <si>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</si>
  <si>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</si>
  <si>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</si>
  <si>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</si>
  <si>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</si>
  <si>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</si>
  <si>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</si>
  <si>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</si>
  <si>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</si>
  <si>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</si>
  <si>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</si>
  <si>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</si>
  <si>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</si>
  <si>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</si>
  <si>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</si>
  <si>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</si>
  <si>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</si>
  <si>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</si>
  <si>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</si>
  <si>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</si>
  <si>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</si>
  <si>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</si>
  <si>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</si>
  <si>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</si>
  <si>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</si>
  <si>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</si>
  <si>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</si>
  <si>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</si>
  <si>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</si>
  <si>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</si>
  <si>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</si>
  <si>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</si>
  <si>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</si>
  <si>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</si>
  <si>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</si>
  <si>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</si>
  <si>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</si>
  <si>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</si>
  <si>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</si>
  <si>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</si>
  <si>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</si>
  <si>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</si>
  <si>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</si>
  <si>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</si>
  <si>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</si>
  <si>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</si>
  <si>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</si>
  <si>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</si>
  <si>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</si>
  <si>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</si>
  <si>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</si>
  <si>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</si>
  <si>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</si>
  <si>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</si>
  <si>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</si>
  <si>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</si>
  <si>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</si>
  <si>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</si>
  <si>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</si>
  <si>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</si>
  <si>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</si>
  <si>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</si>
  <si>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</si>
  <si>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</si>
  <si>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</si>
  <si>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</si>
  <si>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</si>
  <si>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</si>
  <si>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</si>
  <si>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</si>
  <si>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</si>
  <si>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</si>
  <si>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</si>
  <si>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</si>
  <si>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</si>
  <si>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</si>
  <si>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</si>
  <si>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</si>
  <si>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</si>
  <si>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</si>
  <si>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</si>
  <si>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</si>
  <si>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</si>
  <si>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</si>
  <si>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</si>
  <si>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</si>
  <si>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</si>
  <si>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</si>
  <si>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</si>
  <si>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</si>
  <si>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</si>
  <si>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</si>
  <si>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</si>
  <si>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</si>
  <si>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</si>
  <si>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</si>
  <si>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</si>
  <si>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</si>
  <si>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</si>
  <si>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</si>
  <si>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</si>
  <si>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</si>
  <si>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</si>
  <si>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</si>
  <si>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</si>
  <si>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</si>
  <si>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</si>
  <si>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</si>
  <si>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</si>
  <si>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</si>
  <si>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</si>
  <si>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</si>
  <si>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</si>
  <si>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</si>
  <si>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</si>
  <si>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</si>
  <si>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</si>
  <si>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</si>
  <si>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</si>
  <si>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</si>
  <si>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</si>
  <si>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</si>
  <si>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</si>
  <si>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</si>
  <si>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</si>
  <si>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</si>
  <si>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</si>
  <si>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</si>
  <si>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</si>
  <si>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</si>
  <si>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</si>
  <si>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</si>
  <si>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</si>
  <si>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</si>
  <si>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</si>
  <si>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</si>
  <si>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</si>
  <si>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</si>
  <si>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</si>
  <si>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</si>
  <si>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</si>
  <si>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</si>
  <si>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</si>
  <si>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</si>
  <si>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</si>
  <si>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</si>
  <si>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</si>
  <si>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</si>
  <si>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</si>
  <si>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</si>
  <si>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</si>
  <si>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</si>
  <si>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</si>
  <si>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</si>
  <si>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</si>
  <si>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</si>
  <si>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</si>
  <si>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</si>
  <si>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</si>
  <si>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</si>
  <si>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</si>
  <si>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</si>
  <si>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</si>
  <si>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</si>
  <si>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</si>
  <si>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</si>
  <si>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</si>
  <si>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</si>
  <si>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</si>
  <si>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</si>
  <si>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</si>
  <si>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</si>
  <si>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</si>
  <si>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</si>
  <si>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</si>
  <si>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</si>
  <si>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</si>
  <si>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</si>
  <si>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</si>
  <si>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</si>
  <si>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</si>
  <si>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</si>
  <si>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</si>
  <si>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</si>
  <si>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</si>
  <si>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</si>
  <si>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</si>
  <si>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</si>
  <si>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</si>
  <si>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</si>
  <si>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</si>
  <si>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</si>
  <si>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</si>
  <si>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</si>
  <si>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</si>
  <si>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</si>
  <si>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</si>
  <si>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</si>
  <si>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</si>
  <si>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</si>
  <si>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</si>
  <si>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</si>
  <si>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</si>
  <si>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</si>
  <si>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</si>
  <si>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</si>
  <si>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</si>
  <si>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</si>
  <si>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</si>
  <si>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</si>
  <si>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</si>
  <si>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</si>
  <si>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</si>
  <si>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</si>
  <si>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</si>
  <si>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</si>
  <si>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</si>
  <si>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</si>
  <si>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</si>
  <si>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</si>
  <si>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</si>
  <si>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</si>
  <si>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</si>
  <si>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</si>
  <si>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</si>
  <si>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</si>
  <si>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</si>
  <si>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</si>
  <si>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</si>
  <si>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</si>
  <si>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</si>
  <si>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</si>
  <si>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</si>
  <si>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</si>
  <si>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</si>
  <si>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</si>
  <si>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</si>
  <si>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</si>
  <si>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</si>
  <si>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</si>
  <si>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</si>
  <si>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</si>
  <si>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</si>
  <si>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</si>
  <si>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</si>
  <si>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</si>
  <si>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</si>
  <si>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</si>
  <si>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</si>
  <si>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</si>
  <si>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</si>
  <si>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</si>
  <si>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</si>
  <si>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</si>
  <si>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</si>
  <si>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</si>
  <si>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</si>
  <si>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</si>
  <si>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</si>
  <si>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</si>
  <si>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</si>
  <si>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</si>
  <si>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</si>
  <si>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</si>
  <si>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</si>
  <si>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</si>
  <si>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</si>
  <si>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</si>
  <si>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</si>
  <si>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</si>
  <si>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</si>
  <si>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</si>
  <si>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</si>
  <si>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</si>
  <si>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</si>
  <si>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</si>
  <si>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</si>
  <si>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</si>
  <si>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</si>
  <si>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</si>
  <si>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</si>
  <si>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</si>
  <si>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</si>
  <si>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</si>
  <si>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</si>
  <si>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</si>
  <si>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</si>
  <si>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</si>
  <si>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</si>
  <si>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</si>
  <si>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</si>
  <si>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</si>
  <si>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</si>
  <si>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</si>
  <si>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</si>
  <si>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</si>
  <si>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</si>
  <si>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</si>
  <si>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</si>
  <si>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</si>
  <si>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</si>
  <si>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</si>
  <si>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</si>
  <si>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</si>
  <si>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</si>
  <si>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</si>
  <si>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</si>
  <si>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</si>
  <si>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</si>
  <si>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</si>
  <si>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</si>
  <si>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</si>
  <si>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</si>
  <si>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</si>
  <si>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</si>
  <si>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</si>
  <si>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</si>
  <si>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</si>
  <si>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</si>
  <si>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</si>
  <si>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</si>
  <si>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</si>
  <si>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</si>
  <si>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</si>
  <si>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</si>
  <si>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</si>
  <si>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</si>
  <si>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</si>
  <si>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</si>
  <si>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</si>
  <si>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</si>
  <si>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</si>
  <si>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</si>
  <si>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</si>
  <si>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</si>
  <si>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</si>
  <si>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</si>
  <si>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</si>
  <si>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</si>
  <si>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</si>
  <si>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</si>
  <si>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</si>
  <si>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</si>
  <si>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</si>
  <si>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</si>
  <si>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</si>
  <si>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</si>
  <si>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</si>
  <si>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</si>
  <si>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</si>
  <si>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</si>
  <si>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</si>
  <si>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</si>
  <si>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</si>
  <si>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</si>
  <si>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</si>
  <si>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</si>
  <si>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</si>
  <si>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</si>
  <si>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</si>
  <si>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</si>
  <si>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</si>
  <si>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</si>
  <si>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</si>
  <si>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</si>
  <si>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</si>
  <si>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</si>
  <si>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</si>
  <si>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</si>
  <si>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</si>
  <si>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</si>
  <si>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</si>
  <si>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</si>
  <si>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</si>
  <si>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</si>
  <si>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</si>
  <si>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</si>
  <si>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</si>
  <si>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</si>
  <si>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</si>
  <si>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</si>
  <si>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</si>
  <si>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</si>
  <si>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</si>
  <si>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</si>
  <si>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</si>
  <si>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</si>
  <si>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</si>
  <si>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</si>
  <si>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</si>
  <si>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</si>
  <si>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</si>
  <si>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</si>
  <si>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</si>
  <si>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</si>
  <si>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</si>
  <si>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</si>
  <si>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</si>
  <si>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</si>
  <si>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</si>
  <si>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</si>
  <si>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</si>
  <si>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</si>
  <si>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</si>
  <si>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</si>
  <si>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</si>
  <si>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</si>
  <si>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</si>
  <si>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</si>
  <si>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</si>
  <si>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</si>
  <si>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</si>
  <si>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</si>
  <si>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</si>
  <si>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</si>
  <si>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</si>
  <si>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</si>
  <si>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</si>
  <si>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</si>
  <si>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</si>
  <si>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</si>
  <si>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</si>
  <si>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</si>
  <si>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</si>
  <si>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</si>
  <si>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</si>
  <si>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</si>
  <si>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</si>
  <si>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</si>
  <si>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</si>
  <si>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</si>
  <si>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</si>
  <si>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</si>
  <si>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</si>
  <si>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</si>
  <si>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</si>
  <si>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</si>
  <si>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</si>
  <si>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</si>
  <si>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</si>
  <si>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</si>
  <si>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</si>
  <si>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</si>
  <si>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</si>
  <si>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</si>
  <si>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</si>
  <si>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</si>
  <si>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</si>
  <si>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</si>
  <si>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</si>
  <si>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</si>
  <si>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</si>
  <si>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</si>
  <si>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</si>
  <si>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</si>
  <si>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</si>
  <si>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</si>
  <si>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</si>
  <si>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</si>
  <si>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</si>
  <si>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</si>
  <si>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</si>
  <si>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</si>
  <si>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</si>
  <si>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</si>
  <si>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</si>
  <si>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</si>
  <si>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</si>
  <si>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</si>
  <si>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</si>
  <si>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</si>
  <si>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</si>
  <si>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</si>
  <si>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</si>
  <si>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</si>
  <si>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</si>
  <si>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</si>
  <si>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</si>
  <si>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</si>
  <si>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</si>
  <si>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</si>
  <si>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</si>
  <si>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</si>
  <si>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</si>
  <si>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</si>
  <si>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</si>
  <si>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</si>
  <si>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</si>
  <si>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</si>
  <si>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</si>
  <si>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</si>
  <si>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</si>
  <si>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</si>
  <si>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</si>
  <si>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</si>
  <si>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</si>
  <si>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</si>
  <si>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</si>
  <si>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</si>
  <si>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</si>
  <si>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</si>
  <si>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</si>
  <si>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</si>
  <si>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</si>
  <si>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</si>
  <si>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</si>
  <si>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</si>
  <si>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</si>
  <si>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</si>
  <si>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</si>
  <si>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</si>
  <si>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</si>
  <si>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</si>
  <si>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</si>
  <si>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</si>
  <si>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</si>
  <si>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</si>
  <si>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</si>
  <si>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</si>
  <si>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</si>
  <si>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</si>
  <si>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</si>
  <si>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</si>
  <si>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</si>
  <si>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</si>
  <si>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</si>
  <si>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</si>
  <si>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</si>
  <si>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</si>
  <si>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</si>
  <si>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</si>
  <si>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</si>
  <si>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</si>
  <si>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</si>
  <si>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</si>
  <si>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</si>
  <si>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</si>
  <si>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</si>
  <si>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</si>
  <si>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</si>
  <si>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</si>
  <si>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</si>
  <si>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</si>
  <si>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</si>
  <si>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</si>
  <si>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</si>
  <si>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</si>
  <si>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</si>
  <si>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</si>
  <si>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</si>
  <si>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</si>
  <si>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</si>
  <si>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</si>
  <si>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</si>
  <si>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</si>
  <si>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</si>
  <si>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</si>
  <si>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</si>
  <si>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</si>
  <si>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</si>
  <si>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</si>
  <si>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</si>
  <si>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</si>
  <si>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</si>
  <si>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</si>
  <si>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</si>
  <si>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</si>
  <si>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</si>
  <si>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</si>
  <si>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</si>
  <si>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</si>
  <si>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</si>
  <si>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</si>
  <si>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</si>
  <si>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</si>
  <si>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</si>
  <si>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</si>
  <si>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</si>
  <si>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</si>
  <si>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</si>
  <si>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</si>
  <si>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</si>
  <si>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</si>
  <si>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</si>
  <si>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</si>
  <si>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</si>
  <si>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</si>
  <si>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</si>
  <si>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</si>
  <si>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</si>
  <si>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</si>
  <si>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</si>
  <si>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</si>
  <si>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</si>
  <si>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</si>
  <si>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</si>
  <si>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</si>
  <si>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</si>
  <si>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</si>
  <si>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</si>
  <si>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</si>
  <si>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</si>
  <si>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</si>
  <si>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</si>
  <si>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</si>
  <si>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</si>
  <si>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</si>
  <si>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</si>
  <si>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</si>
  <si>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</si>
  <si>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</si>
  <si>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</si>
  <si>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</si>
  <si>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</si>
  <si>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</si>
  <si>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</si>
  <si>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</si>
  <si>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</si>
  <si>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</si>
  <si>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</si>
  <si>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</si>
  <si>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</si>
  <si>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</si>
  <si>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</si>
  <si>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</si>
  <si>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</si>
  <si>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</si>
  <si>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</si>
  <si>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</si>
  <si>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</si>
  <si>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</si>
  <si>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</si>
  <si>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</si>
  <si>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</si>
  <si>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</si>
  <si>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</si>
  <si>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</si>
  <si>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</si>
  <si>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</si>
  <si>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</si>
  <si>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</si>
  <si>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</si>
  <si>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</si>
  <si>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</si>
  <si>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</si>
  <si>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</si>
  <si>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</si>
  <si>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</si>
  <si>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</si>
  <si>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</si>
  <si>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</si>
  <si>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</si>
  <si>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</si>
  <si>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</si>
  <si>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</si>
  <si>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</si>
  <si>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</si>
  <si>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</si>
  <si>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</si>
  <si>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</si>
  <si>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</si>
  <si>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</si>
  <si>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</si>
  <si>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</si>
  <si>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</si>
  <si>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</si>
  <si>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</si>
  <si>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</si>
  <si>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</si>
  <si>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</si>
  <si>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</si>
  <si>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</si>
  <si>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</si>
  <si>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</si>
  <si>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</si>
  <si>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</si>
  <si>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</si>
  <si>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</si>
  <si>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</si>
  <si>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</si>
  <si>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</si>
  <si>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</si>
  <si>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</si>
  <si>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</si>
  <si>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</si>
  <si>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</si>
  <si>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</si>
  <si>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</si>
  <si>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</si>
  <si>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</si>
  <si>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</si>
  <si>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</si>
  <si>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</si>
  <si>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</si>
  <si>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</si>
  <si>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</si>
  <si>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</si>
  <si>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</si>
  <si>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</si>
  <si>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</si>
  <si>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</si>
  <si>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</si>
  <si>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</si>
  <si>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</si>
  <si>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</si>
  <si>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</si>
  <si>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</si>
  <si>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</si>
  <si>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</si>
  <si>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</si>
  <si>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</si>
  <si>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</si>
  <si>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</si>
  <si>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</si>
  <si>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</si>
  <si>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</si>
  <si>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</si>
  <si>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</si>
  <si>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</si>
  <si>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</si>
  <si>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</si>
  <si>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</si>
  <si>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</si>
  <si>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</si>
  <si>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</si>
  <si>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</si>
  <si>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</si>
  <si>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</si>
  <si>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</si>
  <si>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</si>
  <si>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</si>
  <si>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</si>
  <si>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</si>
  <si>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</si>
  <si>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</si>
  <si>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</si>
  <si>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</si>
  <si>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</si>
  <si>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</si>
  <si>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</si>
  <si>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</si>
  <si>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</si>
  <si>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</si>
  <si>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</si>
  <si>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</si>
  <si>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</si>
  <si>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</si>
  <si>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</si>
  <si>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</si>
  <si>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</si>
  <si>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</si>
  <si>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</si>
  <si>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</si>
  <si>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</si>
  <si>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</si>
  <si>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</si>
  <si>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</si>
  <si>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</si>
  <si>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</si>
  <si>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</si>
  <si>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</si>
  <si>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</si>
  <si>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</si>
  <si>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</si>
  <si>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</si>
  <si>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</si>
  <si>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</si>
  <si>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</si>
  <si>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</si>
  <si>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</si>
  <si>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</si>
  <si>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</si>
  <si>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</si>
  <si>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</si>
  <si>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</si>
  <si>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</si>
  <si>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</si>
  <si>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</si>
  <si>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</si>
  <si>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</si>
  <si>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</si>
  <si>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</si>
  <si>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</si>
  <si>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</si>
  <si>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</si>
  <si>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</si>
  <si>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</si>
  <si>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</si>
  <si>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</si>
  <si>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</si>
  <si>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</si>
  <si>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</si>
  <si>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</si>
  <si>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</si>
  <si>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</si>
  <si>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</si>
  <si>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</si>
  <si>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</si>
  <si>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</si>
  <si>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</si>
  <si>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</si>
  <si>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</si>
  <si>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</si>
  <si>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</si>
  <si>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</si>
  <si>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</si>
  <si>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</si>
  <si>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</si>
  <si>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</si>
  <si>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</si>
  <si>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</si>
  <si>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</si>
  <si>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</si>
  <si>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</si>
  <si>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</si>
  <si>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</si>
  <si>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</si>
  <si>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</si>
  <si>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</si>
  <si>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</si>
  <si>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</si>
  <si>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</si>
  <si>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</si>
  <si>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</si>
  <si>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</si>
  <si>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</si>
  <si>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</si>
  <si>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</si>
  <si>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</si>
  <si>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</si>
  <si>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</si>
  <si>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</si>
  <si>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</si>
  <si>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</si>
  <si>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</si>
  <si>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</si>
  <si>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</si>
  <si>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</si>
  <si>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</si>
  <si>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</si>
  <si>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</si>
  <si>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</si>
  <si>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</si>
  <si>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</si>
  <si>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</si>
  <si>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</si>
  <si>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</si>
  <si>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</si>
  <si>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</si>
  <si>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</si>
  <si>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</si>
  <si>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</si>
  <si>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</si>
  <si>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</si>
  <si>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</si>
  <si>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</si>
  <si>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</si>
  <si>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</si>
  <si>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</si>
  <si>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</si>
  <si>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</si>
  <si>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</si>
  <si>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</si>
  <si>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</si>
  <si>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</si>
  <si>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</si>
  <si>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</si>
  <si>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</si>
  <si>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</si>
  <si>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</si>
  <si>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</si>
  <si>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</si>
  <si>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</si>
  <si>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</si>
  <si>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</si>
  <si>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</si>
  <si>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</si>
  <si>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</si>
  <si>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</si>
  <si>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</si>
  <si>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</si>
  <si>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</si>
  <si>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</si>
  <si>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</si>
  <si>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</si>
  <si>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</si>
  <si>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</si>
  <si>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</si>
  <si>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</si>
  <si>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</si>
  <si>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</si>
  <si>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</si>
  <si>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</si>
  <si>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</si>
  <si>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</si>
  <si>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</si>
  <si>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</si>
  <si>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</si>
  <si>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</si>
  <si>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</si>
  <si>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</si>
  <si>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</si>
  <si>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</si>
  <si>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</si>
  <si>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</si>
  <si>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</si>
  <si>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</si>
  <si>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</si>
  <si>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</si>
  <si>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</si>
  <si>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</si>
  <si>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</si>
  <si>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</si>
  <si>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</si>
  <si>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</si>
  <si>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</si>
  <si>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</si>
  <si>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</si>
  <si>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</si>
  <si>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</si>
  <si>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</si>
  <si>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</si>
  <si>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</si>
  <si>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</si>
  <si>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</si>
  <si>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</si>
  <si>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</si>
  <si>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</si>
  <si>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</si>
  <si>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</si>
  <si>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</si>
  <si>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</si>
  <si>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</si>
  <si>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</si>
  <si>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</si>
  <si>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</si>
  <si>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</si>
  <si>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</si>
  <si>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</si>
  <si>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</si>
  <si>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</si>
  <si>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</si>
  <si>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</si>
  <si>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</si>
  <si>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</si>
  <si>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</si>
  <si>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</si>
  <si>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</si>
  <si>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</si>
  <si>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</si>
  <si>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</si>
  <si>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</si>
  <si>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</si>
  <si>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</si>
  <si>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</si>
  <si>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</si>
  <si>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</si>
  <si>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</si>
  <si>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</si>
  <si>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</si>
  <si>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</si>
  <si>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</si>
  <si>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</si>
  <si>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</si>
  <si>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</si>
  <si>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</si>
  <si>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</si>
  <si>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</si>
  <si>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</si>
  <si>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</si>
  <si>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</si>
  <si>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</si>
  <si>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</si>
  <si>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</si>
  <si>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</si>
  <si>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</si>
  <si>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</si>
  <si>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</si>
  <si>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</si>
  <si>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</si>
  <si>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</si>
  <si>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</si>
  <si>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</si>
  <si>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</si>
  <si>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</si>
  <si>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</si>
  <si>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</si>
  <si>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</si>
  <si>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</si>
  <si>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</si>
  <si>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</si>
  <si>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</si>
  <si>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</si>
  <si>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</si>
  <si>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</si>
  <si>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</si>
  <si>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</si>
  <si>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</si>
  <si>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</si>
  <si>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</si>
  <si>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</si>
  <si>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</si>
  <si>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</si>
  <si>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</si>
  <si>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</si>
  <si>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</si>
  <si>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</si>
  <si>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</si>
  <si>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</si>
  <si>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</si>
  <si>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</si>
  <si>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</si>
  <si>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</si>
  <si>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</si>
  <si>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</si>
  <si>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</si>
  <si>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</si>
  <si>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</si>
  <si>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</si>
  <si>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</si>
  <si>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</si>
  <si>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</si>
  <si>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</si>
  <si>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</si>
  <si>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</si>
  <si>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</si>
  <si>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</si>
  <si>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</si>
  <si>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</si>
  <si>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</si>
  <si>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</si>
  <si>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</si>
  <si>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</si>
  <si>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</si>
  <si>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</si>
  <si>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</si>
  <si>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</si>
  <si>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</si>
  <si>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</si>
  <si>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</si>
  <si>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</si>
  <si>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</si>
  <si>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</si>
  <si>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</si>
  <si>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</si>
  <si>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</si>
  <si>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</si>
  <si>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</si>
  <si>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</si>
  <si>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</si>
  <si>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</si>
  <si>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</si>
  <si>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</si>
  <si>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</si>
  <si>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</si>
  <si>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</si>
  <si>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</si>
  <si>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</si>
  <si>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</si>
  <si>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</si>
  <si>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</si>
  <si>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</si>
  <si>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</si>
  <si>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</si>
  <si>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</si>
  <si>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</si>
  <si>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</si>
  <si>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</si>
  <si>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</si>
  <si>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</si>
  <si>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</si>
  <si>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</si>
  <si>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</si>
  <si>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</si>
  <si>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</si>
  <si>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</si>
  <si>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</si>
  <si>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</si>
  <si>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</si>
  <si>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</si>
  <si>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</si>
  <si>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</si>
  <si>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</si>
  <si>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</si>
  <si>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</si>
  <si>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</si>
  <si>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</si>
  <si>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</si>
  <si>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</si>
  <si>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</si>
  <si>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</si>
  <si>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</si>
  <si>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</si>
  <si>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</si>
  <si>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</si>
  <si>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</si>
  <si>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</si>
  <si>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</si>
  <si>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</si>
  <si>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</si>
  <si>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</si>
  <si>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</si>
  <si>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</si>
  <si>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</si>
  <si>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</si>
  <si>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</si>
  <si>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</si>
  <si>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</si>
  <si>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</si>
  <si>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</si>
  <si>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</si>
  <si>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</si>
  <si>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</si>
  <si>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</si>
  <si>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</si>
  <si>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</si>
  <si>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</si>
  <si>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</si>
  <si>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</si>
  <si>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</si>
  <si>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</si>
  <si>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</si>
  <si>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</si>
  <si>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</si>
  <si>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</si>
  <si>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</si>
  <si>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</si>
  <si>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</si>
  <si>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</si>
  <si>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</si>
  <si>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</si>
  <si>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</si>
  <si>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</si>
  <si>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</si>
  <si>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</si>
  <si>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</si>
  <si>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</si>
  <si>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</si>
  <si>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</si>
  <si>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</si>
  <si>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</si>
  <si>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</si>
  <si>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</si>
  <si>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</si>
  <si>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</si>
  <si>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</si>
  <si>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</si>
  <si>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</si>
  <si>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</si>
  <si>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</si>
  <si>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</si>
  <si>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</si>
  <si>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</si>
  <si>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</si>
  <si>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</si>
  <si>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</si>
  <si>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</si>
  <si>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</si>
  <si>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</si>
  <si>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</si>
  <si>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</si>
  <si>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</si>
  <si>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</si>
  <si>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</si>
  <si>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</si>
  <si>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</si>
  <si>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</si>
  <si>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</si>
  <si>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</si>
  <si>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</si>
  <si>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</si>
  <si>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</si>
  <si>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</si>
  <si>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</si>
  <si>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</si>
  <si>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</si>
  <si>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</si>
  <si>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</si>
  <si>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</si>
  <si>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</si>
  <si>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</si>
  <si>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</si>
  <si>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</si>
  <si>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</si>
  <si>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</si>
  <si>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</si>
  <si>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</si>
  <si>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</si>
  <si>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</si>
  <si>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</si>
  <si>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</si>
  <si>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</si>
  <si>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</si>
  <si>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</si>
  <si>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</si>
  <si>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</si>
  <si>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</si>
  <si>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</si>
  <si>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</si>
  <si>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</si>
  <si>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</si>
  <si>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</si>
  <si>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</si>
  <si>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</si>
  <si>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</si>
  <si>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</si>
  <si>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</si>
  <si>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</si>
  <si>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</si>
  <si>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</si>
  <si>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</si>
  <si>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</si>
  <si>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</si>
  <si>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</si>
  <si>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</si>
  <si>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</si>
  <si>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</si>
  <si>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</si>
  <si>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</si>
  <si>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</si>
  <si>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</si>
  <si>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</si>
  <si>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</si>
  <si>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</si>
  <si>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</si>
  <si>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</si>
  <si>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</si>
  <si>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</si>
  <si>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</si>
  <si>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</si>
  <si>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</si>
  <si>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</si>
  <si>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</si>
  <si>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</si>
  <si>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</si>
  <si>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</si>
  <si>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</si>
  <si>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</si>
  <si>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</si>
  <si>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</si>
  <si>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</si>
  <si>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</si>
  <si>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</si>
  <si>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</si>
  <si>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</si>
  <si>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</si>
  <si>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</si>
  <si>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</si>
  <si>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</si>
  <si>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</si>
  <si>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</si>
  <si>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</si>
  <si>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</si>
  <si>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</si>
  <si>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</si>
  <si>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</si>
  <si>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</si>
  <si>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</si>
  <si>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</si>
  <si>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</si>
  <si>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</si>
  <si>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</si>
  <si>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</si>
  <si>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</si>
  <si>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</si>
  <si>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</si>
  <si>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</si>
  <si>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</si>
  <si>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</si>
  <si>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</si>
  <si>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</si>
  <si>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</si>
  <si>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</si>
  <si>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</si>
  <si>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</si>
  <si>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</si>
  <si>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</si>
  <si>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</si>
  <si>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</si>
  <si>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</si>
  <si>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</si>
  <si>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</si>
  <si>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</si>
  <si>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</si>
  <si>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</si>
  <si>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</si>
  <si>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</si>
  <si>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</si>
  <si>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</si>
  <si>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</si>
  <si>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</si>
  <si>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</si>
  <si>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</si>
  <si>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</si>
  <si>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</si>
  <si>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</si>
  <si>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</si>
  <si>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</si>
  <si>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</si>
  <si>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</si>
  <si>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</si>
  <si>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</si>
  <si>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</si>
  <si>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</si>
  <si>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</si>
  <si>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</si>
  <si>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</si>
  <si>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</si>
  <si>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</si>
  <si>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</si>
  <si>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</si>
  <si>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</si>
  <si>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</si>
  <si>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</si>
  <si>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</si>
  <si>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</si>
  <si>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</si>
  <si>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</si>
  <si>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</si>
  <si>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</si>
  <si>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</si>
  <si>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</si>
  <si>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</si>
  <si>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</si>
  <si>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</si>
  <si>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</si>
  <si>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</si>
  <si>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</si>
  <si>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</si>
  <si>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</si>
  <si>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</si>
  <si>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</si>
  <si>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</si>
  <si>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</si>
  <si>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</si>
  <si>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</si>
  <si>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</si>
  <si>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</si>
  <si>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</si>
  <si>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</si>
  <si>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</si>
  <si>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</si>
  <si>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</si>
  <si>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</si>
  <si>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</si>
  <si>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</si>
  <si>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</si>
  <si>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</si>
  <si>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</si>
  <si>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</si>
  <si>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</si>
  <si>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</si>
  <si>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</si>
  <si>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</si>
  <si>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</si>
  <si>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</si>
  <si>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</si>
  <si>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</si>
  <si>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</si>
  <si>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</si>
  <si>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</si>
  <si>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</si>
  <si>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</si>
  <si>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</si>
  <si>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</si>
  <si>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</si>
  <si>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</si>
  <si>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</si>
  <si>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</si>
  <si>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</si>
  <si>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</si>
  <si>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</si>
  <si>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</si>
  <si>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</si>
  <si>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</si>
  <si>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</si>
  <si>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</si>
  <si>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</si>
  <si>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</si>
  <si>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</si>
  <si>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</si>
  <si>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</si>
  <si>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</si>
  <si>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</si>
  <si>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</si>
  <si>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</si>
  <si>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</si>
  <si>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</si>
  <si>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</si>
  <si>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</si>
  <si>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</si>
  <si>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</si>
  <si>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</si>
  <si>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</si>
  <si>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</si>
  <si>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</si>
  <si>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</si>
  <si>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</si>
  <si>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</si>
  <si>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</si>
  <si>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</si>
  <si>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</si>
  <si>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</si>
  <si>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</si>
  <si>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</si>
  <si>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</si>
  <si>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</si>
  <si>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</si>
  <si>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</si>
  <si>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</si>
  <si>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</si>
  <si>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</si>
  <si>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</si>
  <si>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</si>
  <si>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</si>
  <si>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</si>
  <si>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</si>
  <si>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</si>
  <si>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</si>
  <si>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</si>
  <si>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</si>
  <si>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</si>
  <si>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</si>
  <si>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</si>
  <si>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</si>
  <si>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</si>
  <si>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</si>
  <si>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</si>
  <si>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</si>
  <si>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</si>
  <si>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</si>
  <si>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</si>
  <si>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</si>
  <si>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</si>
  <si>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</si>
  <si>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</si>
  <si>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</si>
  <si>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</si>
  <si>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</si>
  <si>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</si>
  <si>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</si>
  <si>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</si>
  <si>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</si>
  <si>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</si>
  <si>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</si>
  <si>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</si>
  <si>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</si>
  <si>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</si>
  <si>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</si>
  <si>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</si>
  <si>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</si>
  <si>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</si>
  <si>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</si>
  <si>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</si>
  <si>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</si>
  <si>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</si>
  <si>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</si>
  <si>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</si>
  <si>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</si>
  <si>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</si>
  <si>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</si>
  <si>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</si>
  <si>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</si>
  <si>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</si>
  <si>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</si>
  <si>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</si>
  <si>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</si>
  <si>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</si>
  <si>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</si>
  <si>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</si>
  <si>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</si>
  <si>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</si>
  <si>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</si>
  <si>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</si>
  <si>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</si>
  <si>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</si>
  <si>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</si>
  <si>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</si>
  <si>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</si>
  <si>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</si>
  <si>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</si>
  <si>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</si>
  <si>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</si>
  <si>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</si>
  <si>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</si>
  <si>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</si>
  <si>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</si>
  <si>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</si>
  <si>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</si>
  <si>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</si>
  <si>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</si>
  <si>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</si>
  <si>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</si>
  <si>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</si>
  <si>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</si>
  <si>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</si>
  <si>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</si>
  <si>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</si>
  <si>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</si>
  <si>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</si>
  <si>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</si>
  <si>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</si>
  <si>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</si>
  <si>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</si>
  <si>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</si>
  <si>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</si>
  <si>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</si>
  <si>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</si>
  <si>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</si>
  <si>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</si>
  <si>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</si>
  <si>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</si>
  <si>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</si>
  <si>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</si>
  <si>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</si>
  <si>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</si>
  <si>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</si>
  <si>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</si>
  <si>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</si>
  <si>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</si>
  <si>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</si>
  <si>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</si>
  <si>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</si>
  <si>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</si>
  <si>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</si>
  <si>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</si>
  <si>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</si>
  <si>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</si>
  <si>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</si>
  <si>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</si>
  <si>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</si>
  <si>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</si>
  <si>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</si>
  <si>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</si>
  <si>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</si>
  <si>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Жовтневий районний суд м.Харкова</t>
  </si>
  <si>
    <t>61052. Харківська область.м. Харків</t>
  </si>
  <si>
    <t>вул. Полтавський шлях</t>
  </si>
  <si>
    <t/>
  </si>
  <si>
    <t>Л.О. Коновалова</t>
  </si>
  <si>
    <t>15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</si>
</sst>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>
      <selection activeCell="F13" sqref="F13:H13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45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&amp;C&amp;LD230DDCC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1</v>
      </c>
      <c r="U13" s="105">
        <f t="shared" si="0"/>
        <v>0</v>
      </c>
      <c r="V13" s="105">
        <f t="shared" si="0"/>
        <v>1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1</v>
      </c>
      <c r="AS13" s="105">
        <f t="shared" si="0"/>
        <v>0</v>
      </c>
      <c r="AT13" s="105">
        <f t="shared" si="0"/>
        <v>1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>
      <c r="A24" s="63">
        <v>12</v>
      </c>
      <c r="B24" s="6" t="s">
        <v>245</v>
      </c>
      <c r="C24" s="64" t="s">
        <v>246</v>
      </c>
      <c r="D24" s="64"/>
      <c r="E24" s="107">
        <v>1</v>
      </c>
      <c r="F24" s="107">
        <v>1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>
        <v>1</v>
      </c>
      <c r="U24" s="107"/>
      <c r="V24" s="107">
        <v>1</v>
      </c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>
        <v>1</v>
      </c>
      <c r="AS24" s="107"/>
      <c r="AT24" s="107">
        <v>1</v>
      </c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39</v>
      </c>
      <c r="F30" s="105">
        <f t="shared" si="1"/>
        <v>29</v>
      </c>
      <c r="G30" s="105">
        <f t="shared" si="1"/>
        <v>0</v>
      </c>
      <c r="H30" s="105">
        <f t="shared" si="1"/>
        <v>0</v>
      </c>
      <c r="I30" s="105">
        <f t="shared" si="1"/>
        <v>10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7</v>
      </c>
      <c r="P30" s="105">
        <f t="shared" si="1"/>
        <v>0</v>
      </c>
      <c r="Q30" s="105">
        <f t="shared" si="1"/>
        <v>2</v>
      </c>
      <c r="R30" s="105">
        <f t="shared" si="1"/>
        <v>1</v>
      </c>
      <c r="S30" s="105">
        <f t="shared" si="1"/>
        <v>0</v>
      </c>
      <c r="T30" s="105">
        <f t="shared" si="1"/>
        <v>12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2</v>
      </c>
      <c r="Y30" s="105">
        <f t="shared" si="1"/>
        <v>8</v>
      </c>
      <c r="Z30" s="105">
        <f t="shared" si="1"/>
        <v>2</v>
      </c>
      <c r="AA30" s="105">
        <f t="shared" si="1"/>
        <v>0</v>
      </c>
      <c r="AB30" s="105">
        <f t="shared" si="1"/>
        <v>1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8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4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1</v>
      </c>
      <c r="AR30" s="105">
        <f t="shared" si="1"/>
        <v>3</v>
      </c>
      <c r="AS30" s="105">
        <f t="shared" si="1"/>
        <v>2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4</v>
      </c>
      <c r="F31" s="107">
        <v>4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4</v>
      </c>
      <c r="U31" s="107"/>
      <c r="V31" s="107"/>
      <c r="W31" s="107"/>
      <c r="X31" s="107"/>
      <c r="Y31" s="107">
        <v>4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3</v>
      </c>
      <c r="U32" s="107"/>
      <c r="V32" s="107"/>
      <c r="W32" s="107"/>
      <c r="X32" s="107"/>
      <c r="Y32" s="107">
        <v>1</v>
      </c>
      <c r="Z32" s="107">
        <v>2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1</v>
      </c>
      <c r="AR32" s="107">
        <v>2</v>
      </c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5</v>
      </c>
      <c r="F41" s="107">
        <v>5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4</v>
      </c>
      <c r="U41" s="107"/>
      <c r="V41" s="107"/>
      <c r="W41" s="107"/>
      <c r="X41" s="107">
        <v>2</v>
      </c>
      <c r="Y41" s="107">
        <v>2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>
        <v>1</v>
      </c>
      <c r="AS41" s="107">
        <v>1</v>
      </c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>
        <v>1</v>
      </c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2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1</v>
      </c>
      <c r="P43" s="107"/>
      <c r="Q43" s="107">
        <v>1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15</v>
      </c>
      <c r="F47" s="107">
        <v>11</v>
      </c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2</v>
      </c>
      <c r="P47" s="107"/>
      <c r="Q47" s="107">
        <v>1</v>
      </c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7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4</v>
      </c>
      <c r="F48" s="107">
        <v>1</v>
      </c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>
        <v>1</v>
      </c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2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1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1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1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>
      <c r="A125" s="63">
        <v>113</v>
      </c>
      <c r="B125" s="142" t="s">
        <v>373</v>
      </c>
      <c r="C125" s="143" t="s">
        <v>2432</v>
      </c>
      <c r="D125" s="64"/>
      <c r="E125" s="107">
        <v>1</v>
      </c>
      <c r="F125" s="107"/>
      <c r="G125" s="107"/>
      <c r="H125" s="107"/>
      <c r="I125" s="107">
        <v>1</v>
      </c>
      <c r="J125" s="107"/>
      <c r="K125" s="107"/>
      <c r="L125" s="107"/>
      <c r="M125" s="107"/>
      <c r="N125" s="107"/>
      <c r="O125" s="107">
        <v>1</v>
      </c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>
        <v>1</v>
      </c>
      <c r="U136" s="107"/>
      <c r="V136" s="107"/>
      <c r="W136" s="107"/>
      <c r="X136" s="107">
        <v>1</v>
      </c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8</v>
      </c>
      <c r="F137" s="105">
        <f t="shared" si="4"/>
        <v>8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3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3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4</v>
      </c>
      <c r="F177" s="107">
        <v>4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>
        <v>2</v>
      </c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3</v>
      </c>
      <c r="F181" s="107">
        <v>3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>
        <v>2</v>
      </c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customHeight="1">
      <c r="A192" s="63">
        <v>180</v>
      </c>
      <c r="B192" s="6" t="s">
        <v>448</v>
      </c>
      <c r="C192" s="64" t="s">
        <v>449</v>
      </c>
      <c r="D192" s="64"/>
      <c r="E192" s="107">
        <v>1</v>
      </c>
      <c r="F192" s="107">
        <v>1</v>
      </c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>
        <v>1</v>
      </c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139</v>
      </c>
      <c r="F219" s="105">
        <f t="shared" si="5"/>
        <v>132</v>
      </c>
      <c r="G219" s="105">
        <f t="shared" si="5"/>
        <v>0</v>
      </c>
      <c r="H219" s="105">
        <f t="shared" si="5"/>
        <v>0</v>
      </c>
      <c r="I219" s="105">
        <f t="shared" si="5"/>
        <v>7</v>
      </c>
      <c r="J219" s="105">
        <f t="shared" si="5"/>
        <v>0</v>
      </c>
      <c r="K219" s="105">
        <f t="shared" si="5"/>
        <v>0</v>
      </c>
      <c r="L219" s="105">
        <f t="shared" si="5"/>
        <v>2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1</v>
      </c>
      <c r="Q219" s="105">
        <f t="shared" si="5"/>
        <v>4</v>
      </c>
      <c r="R219" s="105">
        <f t="shared" si="5"/>
        <v>0</v>
      </c>
      <c r="S219" s="105">
        <f t="shared" si="5"/>
        <v>0</v>
      </c>
      <c r="T219" s="105">
        <f t="shared" si="5"/>
        <v>71</v>
      </c>
      <c r="U219" s="105">
        <f t="shared" si="5"/>
        <v>7</v>
      </c>
      <c r="V219" s="105">
        <f t="shared" si="5"/>
        <v>9</v>
      </c>
      <c r="W219" s="105">
        <f t="shared" si="5"/>
        <v>13</v>
      </c>
      <c r="X219" s="105">
        <f t="shared" si="5"/>
        <v>33</v>
      </c>
      <c r="Y219" s="105">
        <f t="shared" si="5"/>
        <v>9</v>
      </c>
      <c r="Z219" s="105">
        <f t="shared" si="5"/>
        <v>0</v>
      </c>
      <c r="AA219" s="105">
        <f t="shared" si="5"/>
        <v>0</v>
      </c>
      <c r="AB219" s="105">
        <f t="shared" si="5"/>
        <v>7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4</v>
      </c>
      <c r="AH219" s="105">
        <f t="shared" si="5"/>
        <v>24</v>
      </c>
      <c r="AI219" s="105">
        <f t="shared" si="5"/>
        <v>0</v>
      </c>
      <c r="AJ219" s="105">
        <f t="shared" si="5"/>
        <v>0</v>
      </c>
      <c r="AK219" s="105">
        <f t="shared" si="5"/>
        <v>25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1</v>
      </c>
      <c r="AQ219" s="105">
        <f t="shared" si="5"/>
        <v>7</v>
      </c>
      <c r="AR219" s="105">
        <f t="shared" si="5"/>
        <v>16</v>
      </c>
      <c r="AS219" s="105">
        <f t="shared" si="5"/>
        <v>23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35</v>
      </c>
      <c r="F220" s="107">
        <v>35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>
        <v>3</v>
      </c>
      <c r="U220" s="107">
        <v>3</v>
      </c>
      <c r="V220" s="107"/>
      <c r="W220" s="107"/>
      <c r="X220" s="107"/>
      <c r="Y220" s="107"/>
      <c r="Z220" s="107"/>
      <c r="AA220" s="107"/>
      <c r="AB220" s="107">
        <v>4</v>
      </c>
      <c r="AC220" s="107"/>
      <c r="AD220" s="107"/>
      <c r="AE220" s="107"/>
      <c r="AF220" s="107"/>
      <c r="AG220" s="107">
        <v>3</v>
      </c>
      <c r="AH220" s="107">
        <v>20</v>
      </c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34</v>
      </c>
      <c r="F221" s="107">
        <v>32</v>
      </c>
      <c r="G221" s="107"/>
      <c r="H221" s="107"/>
      <c r="I221" s="107">
        <v>2</v>
      </c>
      <c r="J221" s="107"/>
      <c r="K221" s="107"/>
      <c r="L221" s="107"/>
      <c r="M221" s="107"/>
      <c r="N221" s="107"/>
      <c r="O221" s="107"/>
      <c r="P221" s="107"/>
      <c r="Q221" s="107">
        <v>2</v>
      </c>
      <c r="R221" s="107"/>
      <c r="S221" s="107"/>
      <c r="T221" s="107">
        <v>22</v>
      </c>
      <c r="U221" s="107">
        <v>4</v>
      </c>
      <c r="V221" s="107">
        <v>8</v>
      </c>
      <c r="W221" s="107">
        <v>4</v>
      </c>
      <c r="X221" s="107">
        <v>6</v>
      </c>
      <c r="Y221" s="107"/>
      <c r="Z221" s="107"/>
      <c r="AA221" s="107"/>
      <c r="AB221" s="107">
        <v>1</v>
      </c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8</v>
      </c>
      <c r="AL221" s="107"/>
      <c r="AM221" s="107"/>
      <c r="AN221" s="107"/>
      <c r="AO221" s="107"/>
      <c r="AP221" s="107"/>
      <c r="AQ221" s="107"/>
      <c r="AR221" s="107">
        <v>7</v>
      </c>
      <c r="AS221" s="107">
        <v>11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21</v>
      </c>
      <c r="F222" s="107">
        <v>20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18</v>
      </c>
      <c r="U222" s="107"/>
      <c r="V222" s="107"/>
      <c r="W222" s="107">
        <v>8</v>
      </c>
      <c r="X222" s="107">
        <v>10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5</v>
      </c>
      <c r="AT222" s="107"/>
      <c r="AU222" s="105"/>
      <c r="AV222" s="105"/>
    </row>
    <row r="223" spans="1:48" s="104" customFormat="1" ht="12.95" customHeight="1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>
        <v>1</v>
      </c>
      <c r="U223" s="107"/>
      <c r="V223" s="107"/>
      <c r="W223" s="107"/>
      <c r="X223" s="107"/>
      <c r="Y223" s="107">
        <v>1</v>
      </c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5</v>
      </c>
      <c r="F225" s="107">
        <v>5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>
        <v>1</v>
      </c>
      <c r="U225" s="107"/>
      <c r="V225" s="107">
        <v>1</v>
      </c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3</v>
      </c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16</v>
      </c>
      <c r="F226" s="107">
        <v>16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11</v>
      </c>
      <c r="U226" s="107"/>
      <c r="V226" s="107"/>
      <c r="W226" s="107"/>
      <c r="X226" s="107">
        <v>10</v>
      </c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5</v>
      </c>
      <c r="AL226" s="107"/>
      <c r="AM226" s="107"/>
      <c r="AN226" s="107"/>
      <c r="AO226" s="107"/>
      <c r="AP226" s="107"/>
      <c r="AQ226" s="107"/>
      <c r="AR226" s="107">
        <v>2</v>
      </c>
      <c r="AS226" s="107">
        <v>4</v>
      </c>
      <c r="AT226" s="107"/>
      <c r="AU226" s="105"/>
      <c r="AV226" s="105"/>
    </row>
    <row r="227" spans="1:48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6</v>
      </c>
      <c r="F227" s="107">
        <v>6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3</v>
      </c>
      <c r="U227" s="107"/>
      <c r="V227" s="107"/>
      <c r="W227" s="107"/>
      <c r="X227" s="107">
        <v>3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3</v>
      </c>
      <c r="AL227" s="107"/>
      <c r="AM227" s="107"/>
      <c r="AN227" s="107"/>
      <c r="AO227" s="107"/>
      <c r="AP227" s="107"/>
      <c r="AQ227" s="107"/>
      <c r="AR227" s="107">
        <v>3</v>
      </c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5</v>
      </c>
      <c r="F230" s="107">
        <v>5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4</v>
      </c>
      <c r="U230" s="107"/>
      <c r="V230" s="107"/>
      <c r="W230" s="107">
        <v>1</v>
      </c>
      <c r="X230" s="107">
        <v>2</v>
      </c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4</v>
      </c>
      <c r="F231" s="107">
        <v>4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4</v>
      </c>
      <c r="U231" s="107"/>
      <c r="V231" s="107"/>
      <c r="W231" s="107"/>
      <c r="X231" s="107"/>
      <c r="Y231" s="107">
        <v>4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4</v>
      </c>
      <c r="AR231" s="107"/>
      <c r="AS231" s="107">
        <v>1</v>
      </c>
      <c r="AT231" s="107"/>
      <c r="AU231" s="105"/>
      <c r="AV231" s="105"/>
    </row>
    <row r="232" spans="1:48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>
        <v>1</v>
      </c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</v>
      </c>
      <c r="AR232" s="107"/>
      <c r="AS232" s="107"/>
      <c r="AT232" s="107"/>
      <c r="AU232" s="105"/>
      <c r="AV232" s="105"/>
    </row>
    <row r="233" spans="1:48" s="104" customFormat="1" ht="12.95" customHeight="1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2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2</v>
      </c>
      <c r="U233" s="107"/>
      <c r="V233" s="107"/>
      <c r="W233" s="107"/>
      <c r="X233" s="107"/>
      <c r="Y233" s="107">
        <v>2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2</v>
      </c>
      <c r="AR233" s="107">
        <v>1</v>
      </c>
      <c r="AS233" s="107">
        <v>1</v>
      </c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6</v>
      </c>
      <c r="F240" s="107">
        <v>4</v>
      </c>
      <c r="G240" s="107"/>
      <c r="H240" s="107"/>
      <c r="I240" s="107">
        <v>2</v>
      </c>
      <c r="J240" s="107"/>
      <c r="K240" s="107"/>
      <c r="L240" s="107">
        <v>2</v>
      </c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>
        <v>2</v>
      </c>
      <c r="AC240" s="107"/>
      <c r="AD240" s="107"/>
      <c r="AE240" s="107"/>
      <c r="AF240" s="107"/>
      <c r="AG240" s="107">
        <v>1</v>
      </c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>
        <v>1</v>
      </c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/>
      <c r="G241" s="107"/>
      <c r="H241" s="107"/>
      <c r="I241" s="107">
        <v>2</v>
      </c>
      <c r="J241" s="107"/>
      <c r="K241" s="107"/>
      <c r="L241" s="107"/>
      <c r="M241" s="107"/>
      <c r="N241" s="107"/>
      <c r="O241" s="107"/>
      <c r="P241" s="107">
        <v>1</v>
      </c>
      <c r="Q241" s="107">
        <v>1</v>
      </c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>
        <v>1</v>
      </c>
      <c r="U246" s="107"/>
      <c r="V246" s="107"/>
      <c r="W246" s="107"/>
      <c r="X246" s="107">
        <v>1</v>
      </c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>
        <v>1</v>
      </c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5</v>
      </c>
      <c r="F265" s="105">
        <f t="shared" si="6"/>
        <v>3</v>
      </c>
      <c r="G265" s="105">
        <f t="shared" si="6"/>
        <v>0</v>
      </c>
      <c r="H265" s="105">
        <f t="shared" si="6"/>
        <v>0</v>
      </c>
      <c r="I265" s="105">
        <f t="shared" si="6"/>
        <v>2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2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</v>
      </c>
      <c r="AI265" s="105">
        <f t="shared" si="6"/>
        <v>0</v>
      </c>
      <c r="AJ265" s="105">
        <f t="shared" si="6"/>
        <v>0</v>
      </c>
      <c r="AK265" s="105">
        <f t="shared" si="6"/>
        <v>2</v>
      </c>
      <c r="AL265" s="105">
        <f t="shared" si="6"/>
        <v>0</v>
      </c>
      <c r="AM265" s="105">
        <f t="shared" si="6"/>
        <v>0</v>
      </c>
      <c r="AN265" s="105">
        <f t="shared" si="6"/>
        <v>2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2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2</v>
      </c>
      <c r="F284" s="107">
        <v>1</v>
      </c>
      <c r="G284" s="107"/>
      <c r="H284" s="107"/>
      <c r="I284" s="107">
        <v>1</v>
      </c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customHeight="1">
      <c r="A285" s="63">
        <v>273</v>
      </c>
      <c r="B285" s="6" t="s">
        <v>569</v>
      </c>
      <c r="C285" s="64" t="s">
        <v>568</v>
      </c>
      <c r="D285" s="64"/>
      <c r="E285" s="107">
        <v>2</v>
      </c>
      <c r="F285" s="107">
        <v>2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2</v>
      </c>
      <c r="AL285" s="107"/>
      <c r="AM285" s="107"/>
      <c r="AN285" s="107">
        <v>2</v>
      </c>
      <c r="AO285" s="107"/>
      <c r="AP285" s="107"/>
      <c r="AQ285" s="107"/>
      <c r="AR285" s="107">
        <v>2</v>
      </c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customHeight="1">
      <c r="A311" s="63">
        <v>299</v>
      </c>
      <c r="B311" s="6" t="s">
        <v>606</v>
      </c>
      <c r="C311" s="64" t="s">
        <v>605</v>
      </c>
      <c r="D311" s="64"/>
      <c r="E311" s="107">
        <v>1</v>
      </c>
      <c r="F311" s="107"/>
      <c r="G311" s="107"/>
      <c r="H311" s="107"/>
      <c r="I311" s="107">
        <v>1</v>
      </c>
      <c r="J311" s="107"/>
      <c r="K311" s="107"/>
      <c r="L311" s="107"/>
      <c r="M311" s="107"/>
      <c r="N311" s="107"/>
      <c r="O311" s="107"/>
      <c r="P311" s="107"/>
      <c r="Q311" s="107"/>
      <c r="R311" s="107">
        <v>1</v>
      </c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1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1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3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>
        <v>1</v>
      </c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>
        <v>1</v>
      </c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9</v>
      </c>
      <c r="F506" s="105">
        <f t="shared" si="10"/>
        <v>6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4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3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2</v>
      </c>
      <c r="AQ506" s="105">
        <f t="shared" si="10"/>
        <v>0</v>
      </c>
      <c r="AR506" s="105">
        <f t="shared" si="10"/>
        <v>1</v>
      </c>
      <c r="AS506" s="105">
        <f t="shared" si="10"/>
        <v>2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5</v>
      </c>
      <c r="F533" s="107">
        <v>2</v>
      </c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>
        <v>1</v>
      </c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2</v>
      </c>
      <c r="U536" s="107"/>
      <c r="V536" s="107"/>
      <c r="W536" s="107"/>
      <c r="X536" s="107">
        <v>2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>
        <v>2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>
        <v>1</v>
      </c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>
        <v>1</v>
      </c>
      <c r="AS541" s="107">
        <v>2</v>
      </c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10</v>
      </c>
      <c r="F548" s="105">
        <f t="shared" si="11"/>
        <v>10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5</v>
      </c>
      <c r="U548" s="105">
        <f t="shared" si="11"/>
        <v>0</v>
      </c>
      <c r="V548" s="105">
        <f t="shared" si="11"/>
        <v>0</v>
      </c>
      <c r="W548" s="105">
        <f t="shared" si="11"/>
        <v>2</v>
      </c>
      <c r="X548" s="105">
        <f t="shared" si="11"/>
        <v>3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2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3</v>
      </c>
      <c r="F553" s="107">
        <v>3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>
        <v>2</v>
      </c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customHeight="1">
      <c r="A555" s="63">
        <v>543</v>
      </c>
      <c r="B555" s="6" t="s">
        <v>927</v>
      </c>
      <c r="C555" s="64" t="s">
        <v>925</v>
      </c>
      <c r="D555" s="64"/>
      <c r="E555" s="107">
        <v>3</v>
      </c>
      <c r="F555" s="107">
        <v>3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>
        <v>3</v>
      </c>
      <c r="U555" s="107"/>
      <c r="V555" s="107"/>
      <c r="W555" s="107"/>
      <c r="X555" s="107">
        <v>3</v>
      </c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>
        <v>2</v>
      </c>
      <c r="AS555" s="107"/>
      <c r="AT555" s="107"/>
      <c r="AU555" s="105"/>
      <c r="AV555" s="105"/>
    </row>
    <row r="556" spans="1:48" s="104" customFormat="1" ht="12.95" customHeight="1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2</v>
      </c>
      <c r="U556" s="107"/>
      <c r="V556" s="107"/>
      <c r="W556" s="107">
        <v>2</v>
      </c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65</v>
      </c>
      <c r="F592" s="105">
        <f t="shared" si="12"/>
        <v>61</v>
      </c>
      <c r="G592" s="105">
        <f t="shared" si="12"/>
        <v>0</v>
      </c>
      <c r="H592" s="105">
        <f t="shared" si="12"/>
        <v>2</v>
      </c>
      <c r="I592" s="105">
        <f t="shared" si="12"/>
        <v>2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13</v>
      </c>
      <c r="U592" s="105">
        <f t="shared" si="12"/>
        <v>0</v>
      </c>
      <c r="V592" s="105">
        <f t="shared" si="12"/>
        <v>2</v>
      </c>
      <c r="W592" s="105">
        <f t="shared" si="12"/>
        <v>3</v>
      </c>
      <c r="X592" s="105">
        <f t="shared" si="12"/>
        <v>6</v>
      </c>
      <c r="Y592" s="105">
        <f t="shared" si="12"/>
        <v>2</v>
      </c>
      <c r="Z592" s="105">
        <f t="shared" si="12"/>
        <v>0</v>
      </c>
      <c r="AA592" s="105">
        <f t="shared" si="12"/>
        <v>0</v>
      </c>
      <c r="AB592" s="105">
        <f t="shared" si="12"/>
        <v>5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25</v>
      </c>
      <c r="AI592" s="105">
        <f t="shared" si="12"/>
        <v>0</v>
      </c>
      <c r="AJ592" s="105">
        <f t="shared" si="12"/>
        <v>0</v>
      </c>
      <c r="AK592" s="105">
        <f t="shared" si="12"/>
        <v>18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6</v>
      </c>
      <c r="AS592" s="105">
        <f t="shared" si="12"/>
        <v>3</v>
      </c>
      <c r="AT592" s="105">
        <f t="shared" si="12"/>
        <v>3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65</v>
      </c>
      <c r="F593" s="105">
        <f t="shared" si="13"/>
        <v>61</v>
      </c>
      <c r="G593" s="105">
        <f t="shared" si="13"/>
        <v>0</v>
      </c>
      <c r="H593" s="105">
        <f t="shared" si="13"/>
        <v>2</v>
      </c>
      <c r="I593" s="105">
        <f t="shared" si="13"/>
        <v>2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13</v>
      </c>
      <c r="U593" s="105">
        <f t="shared" si="13"/>
        <v>0</v>
      </c>
      <c r="V593" s="105">
        <f t="shared" si="13"/>
        <v>2</v>
      </c>
      <c r="W593" s="105">
        <f t="shared" si="13"/>
        <v>3</v>
      </c>
      <c r="X593" s="105">
        <f t="shared" si="13"/>
        <v>6</v>
      </c>
      <c r="Y593" s="105">
        <f t="shared" si="13"/>
        <v>2</v>
      </c>
      <c r="Z593" s="105">
        <f t="shared" si="13"/>
        <v>0</v>
      </c>
      <c r="AA593" s="105">
        <f t="shared" si="13"/>
        <v>0</v>
      </c>
      <c r="AB593" s="105">
        <f t="shared" si="13"/>
        <v>5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25</v>
      </c>
      <c r="AI593" s="105">
        <f t="shared" si="13"/>
        <v>0</v>
      </c>
      <c r="AJ593" s="105">
        <f t="shared" si="13"/>
        <v>0</v>
      </c>
      <c r="AK593" s="105">
        <f t="shared" si="13"/>
        <v>18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6</v>
      </c>
      <c r="AS593" s="105">
        <f t="shared" si="13"/>
        <v>3</v>
      </c>
      <c r="AT593" s="105">
        <f t="shared" si="13"/>
        <v>3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2</v>
      </c>
      <c r="F599" s="107">
        <v>2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>
        <v>1</v>
      </c>
      <c r="U599" s="107"/>
      <c r="V599" s="107"/>
      <c r="W599" s="107"/>
      <c r="X599" s="107">
        <v>1</v>
      </c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5</v>
      </c>
      <c r="F600" s="107">
        <v>5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4</v>
      </c>
      <c r="U600" s="107"/>
      <c r="V600" s="107"/>
      <c r="W600" s="107">
        <v>2</v>
      </c>
      <c r="X600" s="107">
        <v>1</v>
      </c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>
        <v>1</v>
      </c>
      <c r="AR600" s="107">
        <v>2</v>
      </c>
      <c r="AS600" s="107">
        <v>1</v>
      </c>
      <c r="AT600" s="107">
        <v>3</v>
      </c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46</v>
      </c>
      <c r="F605" s="107">
        <v>42</v>
      </c>
      <c r="G605" s="107"/>
      <c r="H605" s="107">
        <v>2</v>
      </c>
      <c r="I605" s="107">
        <v>2</v>
      </c>
      <c r="J605" s="107"/>
      <c r="K605" s="107">
        <v>1</v>
      </c>
      <c r="L605" s="107"/>
      <c r="M605" s="107"/>
      <c r="N605" s="107"/>
      <c r="O605" s="107"/>
      <c r="P605" s="107"/>
      <c r="Q605" s="107">
        <v>1</v>
      </c>
      <c r="R605" s="107"/>
      <c r="S605" s="107"/>
      <c r="T605" s="107">
        <v>2</v>
      </c>
      <c r="U605" s="107"/>
      <c r="V605" s="107">
        <v>1</v>
      </c>
      <c r="W605" s="107"/>
      <c r="X605" s="107">
        <v>1</v>
      </c>
      <c r="Y605" s="107"/>
      <c r="Z605" s="107"/>
      <c r="AA605" s="107"/>
      <c r="AB605" s="107">
        <v>5</v>
      </c>
      <c r="AC605" s="107"/>
      <c r="AD605" s="107"/>
      <c r="AE605" s="107"/>
      <c r="AF605" s="107"/>
      <c r="AG605" s="107"/>
      <c r="AH605" s="107">
        <v>24</v>
      </c>
      <c r="AI605" s="107"/>
      <c r="AJ605" s="107"/>
      <c r="AK605" s="107">
        <v>11</v>
      </c>
      <c r="AL605" s="107"/>
      <c r="AM605" s="107"/>
      <c r="AN605" s="107"/>
      <c r="AO605" s="107"/>
      <c r="AP605" s="107"/>
      <c r="AQ605" s="107"/>
      <c r="AR605" s="107">
        <v>1</v>
      </c>
      <c r="AS605" s="107">
        <v>1</v>
      </c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10</v>
      </c>
      <c r="F606" s="107">
        <v>10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5</v>
      </c>
      <c r="U606" s="107"/>
      <c r="V606" s="107">
        <v>1</v>
      </c>
      <c r="W606" s="107">
        <v>1</v>
      </c>
      <c r="X606" s="107">
        <v>2</v>
      </c>
      <c r="Y606" s="107">
        <v>1</v>
      </c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5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>
        <v>1</v>
      </c>
      <c r="U607" s="107"/>
      <c r="V607" s="107"/>
      <c r="W607" s="107"/>
      <c r="X607" s="107">
        <v>1</v>
      </c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>
        <v>1</v>
      </c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>
      <c r="A673" s="63">
        <v>661</v>
      </c>
      <c r="B673" s="6" t="s">
        <v>1080</v>
      </c>
      <c r="C673" s="64" t="s">
        <v>1081</v>
      </c>
      <c r="D673" s="64"/>
      <c r="E673" s="107">
        <v>1</v>
      </c>
      <c r="F673" s="107">
        <v>1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1</v>
      </c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2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2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1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>
        <v>1</v>
      </c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>
        <v>1</v>
      </c>
      <c r="AL780" s="107"/>
      <c r="AM780" s="107"/>
      <c r="AN780" s="107"/>
      <c r="AO780" s="107"/>
      <c r="AP780" s="107">
        <v>1</v>
      </c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/>
      <c r="G802" s="107"/>
      <c r="H802" s="107"/>
      <c r="I802" s="107">
        <v>1</v>
      </c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9</v>
      </c>
      <c r="F818" s="145">
        <f t="shared" si="18"/>
        <v>9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6</v>
      </c>
      <c r="U818" s="145">
        <f t="shared" si="18"/>
        <v>0</v>
      </c>
      <c r="V818" s="145">
        <f t="shared" si="18"/>
        <v>0</v>
      </c>
      <c r="W818" s="145">
        <f t="shared" si="18"/>
        <v>2</v>
      </c>
      <c r="X818" s="145">
        <f t="shared" si="18"/>
        <v>1</v>
      </c>
      <c r="Y818" s="145">
        <f t="shared" si="18"/>
        <v>2</v>
      </c>
      <c r="Z818" s="145">
        <f t="shared" si="18"/>
        <v>1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3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7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2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>
      <c r="A866" s="63">
        <v>854</v>
      </c>
      <c r="B866" s="6">
        <v>391</v>
      </c>
      <c r="C866" s="64" t="s">
        <v>1334</v>
      </c>
      <c r="D866" s="64"/>
      <c r="E866" s="107">
        <v>5</v>
      </c>
      <c r="F866" s="107">
        <v>5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5</v>
      </c>
      <c r="U866" s="107"/>
      <c r="V866" s="107"/>
      <c r="W866" s="107">
        <v>2</v>
      </c>
      <c r="X866" s="107">
        <v>1</v>
      </c>
      <c r="Y866" s="107">
        <v>1</v>
      </c>
      <c r="Z866" s="107">
        <v>1</v>
      </c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>
        <v>5</v>
      </c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2</v>
      </c>
      <c r="F871" s="107">
        <v>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/>
      <c r="X871" s="107"/>
      <c r="Y871" s="107">
        <v>1</v>
      </c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1</v>
      </c>
      <c r="F884" s="105">
        <f t="shared" si="19"/>
        <v>1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1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1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>
        <v>1</v>
      </c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>
        <v>1</v>
      </c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298</v>
      </c>
      <c r="F1628" s="136">
        <f t="shared" si="21"/>
        <v>270</v>
      </c>
      <c r="G1628" s="136">
        <f t="shared" si="21"/>
        <v>0</v>
      </c>
      <c r="H1628" s="136">
        <f t="shared" si="21"/>
        <v>2</v>
      </c>
      <c r="I1628" s="136">
        <f t="shared" si="21"/>
        <v>26</v>
      </c>
      <c r="J1628" s="136">
        <f t="shared" si="21"/>
        <v>0</v>
      </c>
      <c r="K1628" s="136">
        <f t="shared" si="21"/>
        <v>1</v>
      </c>
      <c r="L1628" s="136">
        <f t="shared" si="21"/>
        <v>5</v>
      </c>
      <c r="M1628" s="136">
        <f t="shared" si="21"/>
        <v>0</v>
      </c>
      <c r="N1628" s="136">
        <f t="shared" si="21"/>
        <v>0</v>
      </c>
      <c r="O1628" s="136">
        <f t="shared" si="21"/>
        <v>8</v>
      </c>
      <c r="P1628" s="136">
        <f t="shared" si="21"/>
        <v>1</v>
      </c>
      <c r="Q1628" s="136">
        <f t="shared" si="21"/>
        <v>7</v>
      </c>
      <c r="R1628" s="136">
        <f t="shared" si="21"/>
        <v>4</v>
      </c>
      <c r="S1628" s="136">
        <f t="shared" si="21"/>
        <v>0</v>
      </c>
      <c r="T1628" s="136">
        <f t="shared" si="21"/>
        <v>114</v>
      </c>
      <c r="U1628" s="136">
        <f t="shared" si="21"/>
        <v>7</v>
      </c>
      <c r="V1628" s="136">
        <f t="shared" si="21"/>
        <v>12</v>
      </c>
      <c r="W1628" s="136">
        <f t="shared" si="21"/>
        <v>21</v>
      </c>
      <c r="X1628" s="136">
        <f t="shared" si="21"/>
        <v>49</v>
      </c>
      <c r="Y1628" s="136">
        <f t="shared" si="21"/>
        <v>22</v>
      </c>
      <c r="Z1628" s="136">
        <f t="shared" si="21"/>
        <v>3</v>
      </c>
      <c r="AA1628" s="136">
        <f t="shared" si="21"/>
        <v>0</v>
      </c>
      <c r="AB1628" s="136">
        <f t="shared" si="21"/>
        <v>18</v>
      </c>
      <c r="AC1628" s="136">
        <f t="shared" si="21"/>
        <v>0</v>
      </c>
      <c r="AD1628" s="136">
        <f t="shared" si="21"/>
        <v>4</v>
      </c>
      <c r="AE1628" s="136">
        <f t="shared" si="21"/>
        <v>0</v>
      </c>
      <c r="AF1628" s="136">
        <f t="shared" si="21"/>
        <v>0</v>
      </c>
      <c r="AG1628" s="136">
        <f t="shared" si="21"/>
        <v>13</v>
      </c>
      <c r="AH1628" s="136">
        <f t="shared" si="21"/>
        <v>63</v>
      </c>
      <c r="AI1628" s="136">
        <f t="shared" si="21"/>
        <v>0</v>
      </c>
      <c r="AJ1628" s="136">
        <f t="shared" si="21"/>
        <v>0</v>
      </c>
      <c r="AK1628" s="136">
        <f t="shared" si="21"/>
        <v>56</v>
      </c>
      <c r="AL1628" s="136">
        <f t="shared" si="21"/>
        <v>0</v>
      </c>
      <c r="AM1628" s="136">
        <f t="shared" si="21"/>
        <v>2</v>
      </c>
      <c r="AN1628" s="136">
        <f t="shared" si="21"/>
        <v>2</v>
      </c>
      <c r="AO1628" s="136">
        <f t="shared" si="21"/>
        <v>0</v>
      </c>
      <c r="AP1628" s="136">
        <f t="shared" si="21"/>
        <v>4</v>
      </c>
      <c r="AQ1628" s="136">
        <f t="shared" si="21"/>
        <v>9</v>
      </c>
      <c r="AR1628" s="136">
        <f t="shared" si="21"/>
        <v>34</v>
      </c>
      <c r="AS1628" s="136">
        <f t="shared" si="21"/>
        <v>37</v>
      </c>
      <c r="AT1628" s="136">
        <f t="shared" si="21"/>
        <v>5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124</v>
      </c>
      <c r="F1629" s="107">
        <v>110</v>
      </c>
      <c r="G1629" s="107"/>
      <c r="H1629" s="107">
        <v>2</v>
      </c>
      <c r="I1629" s="107">
        <v>12</v>
      </c>
      <c r="J1629" s="107"/>
      <c r="K1629" s="107">
        <v>1</v>
      </c>
      <c r="L1629" s="107">
        <v>2</v>
      </c>
      <c r="M1629" s="107"/>
      <c r="N1629" s="107"/>
      <c r="O1629" s="107">
        <v>6</v>
      </c>
      <c r="P1629" s="107"/>
      <c r="Q1629" s="107">
        <v>2</v>
      </c>
      <c r="R1629" s="107">
        <v>1</v>
      </c>
      <c r="S1629" s="107"/>
      <c r="T1629" s="107">
        <v>6</v>
      </c>
      <c r="U1629" s="107">
        <v>3</v>
      </c>
      <c r="V1629" s="107">
        <v>1</v>
      </c>
      <c r="W1629" s="107"/>
      <c r="X1629" s="107">
        <v>1</v>
      </c>
      <c r="Y1629" s="107">
        <v>1</v>
      </c>
      <c r="Z1629" s="107"/>
      <c r="AA1629" s="107"/>
      <c r="AB1629" s="107">
        <v>14</v>
      </c>
      <c r="AC1629" s="107"/>
      <c r="AD1629" s="107">
        <v>3</v>
      </c>
      <c r="AE1629" s="107"/>
      <c r="AF1629" s="107"/>
      <c r="AG1629" s="107">
        <v>13</v>
      </c>
      <c r="AH1629" s="107">
        <v>54</v>
      </c>
      <c r="AI1629" s="107"/>
      <c r="AJ1629" s="107"/>
      <c r="AK1629" s="107">
        <v>18</v>
      </c>
      <c r="AL1629" s="107"/>
      <c r="AM1629" s="107">
        <v>2</v>
      </c>
      <c r="AN1629" s="107"/>
      <c r="AO1629" s="107"/>
      <c r="AP1629" s="107"/>
      <c r="AQ1629" s="107"/>
      <c r="AR1629" s="107">
        <v>2</v>
      </c>
      <c r="AS1629" s="107">
        <v>4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84</v>
      </c>
      <c r="F1630" s="107">
        <v>71</v>
      </c>
      <c r="G1630" s="107"/>
      <c r="H1630" s="107"/>
      <c r="I1630" s="107">
        <v>13</v>
      </c>
      <c r="J1630" s="107"/>
      <c r="K1630" s="107"/>
      <c r="L1630" s="107">
        <v>3</v>
      </c>
      <c r="M1630" s="107"/>
      <c r="N1630" s="107"/>
      <c r="O1630" s="107">
        <v>2</v>
      </c>
      <c r="P1630" s="107">
        <v>1</v>
      </c>
      <c r="Q1630" s="107">
        <v>4</v>
      </c>
      <c r="R1630" s="107">
        <v>3</v>
      </c>
      <c r="S1630" s="107"/>
      <c r="T1630" s="107">
        <v>36</v>
      </c>
      <c r="U1630" s="107">
        <v>4</v>
      </c>
      <c r="V1630" s="107">
        <v>10</v>
      </c>
      <c r="W1630" s="107">
        <v>7</v>
      </c>
      <c r="X1630" s="107">
        <v>12</v>
      </c>
      <c r="Y1630" s="107">
        <v>2</v>
      </c>
      <c r="Z1630" s="107">
        <v>1</v>
      </c>
      <c r="AA1630" s="107"/>
      <c r="AB1630" s="107">
        <v>4</v>
      </c>
      <c r="AC1630" s="107"/>
      <c r="AD1630" s="107">
        <v>1</v>
      </c>
      <c r="AE1630" s="107"/>
      <c r="AF1630" s="107"/>
      <c r="AG1630" s="107"/>
      <c r="AH1630" s="107">
        <v>7</v>
      </c>
      <c r="AI1630" s="107"/>
      <c r="AJ1630" s="107"/>
      <c r="AK1630" s="107">
        <v>23</v>
      </c>
      <c r="AL1630" s="107"/>
      <c r="AM1630" s="107"/>
      <c r="AN1630" s="107">
        <v>2</v>
      </c>
      <c r="AO1630" s="107"/>
      <c r="AP1630" s="107">
        <v>1</v>
      </c>
      <c r="AQ1630" s="107"/>
      <c r="AR1630" s="107">
        <v>13</v>
      </c>
      <c r="AS1630" s="107">
        <v>17</v>
      </c>
      <c r="AT1630" s="107">
        <v>1</v>
      </c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79</v>
      </c>
      <c r="F1631" s="107">
        <v>78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/>
      <c r="S1631" s="107"/>
      <c r="T1631" s="107">
        <v>61</v>
      </c>
      <c r="U1631" s="107"/>
      <c r="V1631" s="107"/>
      <c r="W1631" s="107">
        <v>14</v>
      </c>
      <c r="X1631" s="107">
        <v>35</v>
      </c>
      <c r="Y1631" s="107">
        <v>12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2</v>
      </c>
      <c r="AI1631" s="107"/>
      <c r="AJ1631" s="107"/>
      <c r="AK1631" s="107">
        <v>15</v>
      </c>
      <c r="AL1631" s="107"/>
      <c r="AM1631" s="107"/>
      <c r="AN1631" s="107"/>
      <c r="AO1631" s="107"/>
      <c r="AP1631" s="107">
        <v>3</v>
      </c>
      <c r="AQ1631" s="107">
        <v>5</v>
      </c>
      <c r="AR1631" s="107">
        <v>15</v>
      </c>
      <c r="AS1631" s="107">
        <v>15</v>
      </c>
      <c r="AT1631" s="107">
        <v>3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11</v>
      </c>
      <c r="F1632" s="107">
        <v>11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11</v>
      </c>
      <c r="U1632" s="107"/>
      <c r="V1632" s="107">
        <v>1</v>
      </c>
      <c r="W1632" s="107"/>
      <c r="X1632" s="107">
        <v>1</v>
      </c>
      <c r="Y1632" s="107">
        <v>7</v>
      </c>
      <c r="Z1632" s="107">
        <v>2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4</v>
      </c>
      <c r="AR1632" s="107">
        <v>4</v>
      </c>
      <c r="AS1632" s="107">
        <v>1</v>
      </c>
      <c r="AT1632" s="107">
        <v>1</v>
      </c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3</v>
      </c>
      <c r="F1633" s="107">
        <v>2</v>
      </c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>
        <v>1</v>
      </c>
      <c r="P1633" s="107"/>
      <c r="Q1633" s="107"/>
      <c r="R1633" s="107"/>
      <c r="S1633" s="107"/>
      <c r="T1633" s="107">
        <v>1</v>
      </c>
      <c r="U1633" s="107"/>
      <c r="V1633" s="107">
        <v>1</v>
      </c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39</v>
      </c>
      <c r="F1634" s="107">
        <v>36</v>
      </c>
      <c r="G1634" s="107"/>
      <c r="H1634" s="107"/>
      <c r="I1634" s="107">
        <v>3</v>
      </c>
      <c r="J1634" s="107"/>
      <c r="K1634" s="107"/>
      <c r="L1634" s="107">
        <v>1</v>
      </c>
      <c r="M1634" s="107"/>
      <c r="N1634" s="107"/>
      <c r="O1634" s="107"/>
      <c r="P1634" s="107"/>
      <c r="Q1634" s="107">
        <v>1</v>
      </c>
      <c r="R1634" s="107">
        <v>1</v>
      </c>
      <c r="S1634" s="107"/>
      <c r="T1634" s="107">
        <v>9</v>
      </c>
      <c r="U1634" s="107">
        <v>4</v>
      </c>
      <c r="V1634" s="107">
        <v>1</v>
      </c>
      <c r="W1634" s="107">
        <v>2</v>
      </c>
      <c r="X1634" s="107">
        <v>1</v>
      </c>
      <c r="Y1634" s="107">
        <v>1</v>
      </c>
      <c r="Z1634" s="107"/>
      <c r="AA1634" s="107"/>
      <c r="AB1634" s="107"/>
      <c r="AC1634" s="107"/>
      <c r="AD1634" s="107"/>
      <c r="AE1634" s="107"/>
      <c r="AF1634" s="107"/>
      <c r="AG1634" s="107">
        <v>3</v>
      </c>
      <c r="AH1634" s="107">
        <v>15</v>
      </c>
      <c r="AI1634" s="107"/>
      <c r="AJ1634" s="107"/>
      <c r="AK1634" s="107">
        <v>9</v>
      </c>
      <c r="AL1634" s="107"/>
      <c r="AM1634" s="107"/>
      <c r="AN1634" s="107"/>
      <c r="AO1634" s="107"/>
      <c r="AP1634" s="107">
        <v>1</v>
      </c>
      <c r="AQ1634" s="107"/>
      <c r="AR1634" s="107">
        <v>4</v>
      </c>
      <c r="AS1634" s="107">
        <v>1</v>
      </c>
      <c r="AT1634" s="107">
        <v>1</v>
      </c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4</v>
      </c>
      <c r="F1635" s="107">
        <v>4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>
        <v>1</v>
      </c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>
        <v>1</v>
      </c>
      <c r="AI1635" s="107"/>
      <c r="AJ1635" s="107"/>
      <c r="AK1635" s="107"/>
      <c r="AL1635" s="107"/>
      <c r="AM1635" s="107">
        <v>1</v>
      </c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>
        <v>1</v>
      </c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2470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2471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2472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&amp;C&amp;LD230DDCC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45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&amp;C&amp;LD230DDCC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1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customHeight="1">
      <c r="A24" s="63">
        <v>12</v>
      </c>
      <c r="B24" s="6" t="s">
        <v>245</v>
      </c>
      <c r="C24" s="64" t="s">
        <v>246</v>
      </c>
      <c r="D24" s="64"/>
      <c r="E24" s="107">
        <v>1</v>
      </c>
      <c r="F24" s="107">
        <v>1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>
        <v>1</v>
      </c>
      <c r="AL24" s="107"/>
      <c r="AM24" s="107"/>
      <c r="AN24" s="107"/>
      <c r="AO24" s="107"/>
      <c r="AP24" s="107"/>
      <c r="AQ24" s="107"/>
      <c r="AR24" s="107">
        <v>1</v>
      </c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29</v>
      </c>
      <c r="F30" s="105">
        <f t="shared" si="3"/>
        <v>29</v>
      </c>
      <c r="G30" s="105">
        <f t="shared" si="3"/>
        <v>0</v>
      </c>
      <c r="H30" s="105">
        <f t="shared" si="3"/>
        <v>3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5</v>
      </c>
      <c r="Q30" s="105">
        <f t="shared" si="3"/>
        <v>2</v>
      </c>
      <c r="R30" s="105">
        <f t="shared" si="3"/>
        <v>12</v>
      </c>
      <c r="S30" s="105">
        <f t="shared" si="3"/>
        <v>10</v>
      </c>
      <c r="T30" s="105">
        <f t="shared" si="3"/>
        <v>0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1</v>
      </c>
      <c r="AH30" s="105">
        <f t="shared" si="3"/>
        <v>1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24</v>
      </c>
      <c r="AL30" s="105">
        <f t="shared" si="4"/>
        <v>6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6</v>
      </c>
      <c r="AR30" s="105">
        <f t="shared" si="4"/>
        <v>17</v>
      </c>
      <c r="AS30" s="105">
        <f t="shared" si="4"/>
        <v>5</v>
      </c>
      <c r="AT30" s="105">
        <f t="shared" si="4"/>
        <v>0</v>
      </c>
      <c r="AU30" s="105">
        <f t="shared" si="4"/>
        <v>0</v>
      </c>
      <c r="AV30" s="105">
        <f t="shared" si="4"/>
        <v>1</v>
      </c>
      <c r="AW30" s="105">
        <f t="shared" si="4"/>
        <v>3</v>
      </c>
      <c r="AX30" s="105">
        <f t="shared" si="4"/>
        <v>2</v>
      </c>
      <c r="AY30" s="105">
        <f t="shared" si="4"/>
        <v>6</v>
      </c>
      <c r="AZ30" s="105">
        <f t="shared" si="4"/>
        <v>2</v>
      </c>
      <c r="BA30" s="105">
        <f t="shared" si="4"/>
        <v>0</v>
      </c>
      <c r="BB30" s="105">
        <f t="shared" si="4"/>
        <v>4</v>
      </c>
      <c r="BC30" s="105">
        <f t="shared" si="4"/>
        <v>3</v>
      </c>
      <c r="BD30" s="105">
        <f t="shared" si="4"/>
        <v>0</v>
      </c>
      <c r="BE30" s="105">
        <f t="shared" si="4"/>
        <v>2</v>
      </c>
      <c r="BF30" s="105">
        <f t="shared" si="4"/>
        <v>0</v>
      </c>
      <c r="BG30" s="105">
        <f t="shared" si="4"/>
        <v>1</v>
      </c>
      <c r="BH30" s="105">
        <f t="shared" si="4"/>
        <v>0</v>
      </c>
      <c r="BI30" s="105">
        <f t="shared" si="4"/>
        <v>0</v>
      </c>
      <c r="BJ30" s="105">
        <f t="shared" si="4"/>
        <v>4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1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1</v>
      </c>
      <c r="BS30" s="105">
        <f t="shared" si="5"/>
        <v>0</v>
      </c>
    </row>
    <row r="31" spans="1:71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4</v>
      </c>
      <c r="F31" s="107">
        <v>4</v>
      </c>
      <c r="G31" s="107"/>
      <c r="H31" s="107"/>
      <c r="I31" s="107"/>
      <c r="J31" s="107"/>
      <c r="K31" s="107"/>
      <c r="L31" s="107">
        <v>2</v>
      </c>
      <c r="M31" s="107"/>
      <c r="N31" s="107"/>
      <c r="O31" s="107"/>
      <c r="P31" s="107"/>
      <c r="Q31" s="107"/>
      <c r="R31" s="107">
        <v>1</v>
      </c>
      <c r="S31" s="107">
        <v>3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4</v>
      </c>
      <c r="AL31" s="107">
        <v>1</v>
      </c>
      <c r="AM31" s="107"/>
      <c r="AN31" s="107"/>
      <c r="AO31" s="107"/>
      <c r="AP31" s="107"/>
      <c r="AQ31" s="107">
        <v>2</v>
      </c>
      <c r="AR31" s="107">
        <v>1</v>
      </c>
      <c r="AS31" s="107">
        <v>1</v>
      </c>
      <c r="AT31" s="107"/>
      <c r="AU31" s="105"/>
      <c r="AV31" s="105"/>
      <c r="AW31" s="105"/>
      <c r="AX31" s="105">
        <v>1</v>
      </c>
      <c r="AY31" s="105">
        <v>1</v>
      </c>
      <c r="AZ31" s="105"/>
      <c r="BA31" s="105"/>
      <c r="BB31" s="105">
        <v>1</v>
      </c>
      <c r="BC31" s="105"/>
      <c r="BD31" s="105"/>
      <c r="BE31" s="105">
        <v>1</v>
      </c>
      <c r="BF31" s="105"/>
      <c r="BG31" s="105"/>
      <c r="BH31" s="105"/>
      <c r="BI31" s="105"/>
      <c r="BJ31" s="105">
        <v>1</v>
      </c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3</v>
      </c>
      <c r="G32" s="107"/>
      <c r="H32" s="107"/>
      <c r="I32" s="107"/>
      <c r="J32" s="107"/>
      <c r="K32" s="107"/>
      <c r="L32" s="107">
        <v>2</v>
      </c>
      <c r="M32" s="107"/>
      <c r="N32" s="107"/>
      <c r="O32" s="107"/>
      <c r="P32" s="107"/>
      <c r="Q32" s="107">
        <v>1</v>
      </c>
      <c r="R32" s="107">
        <v>2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3</v>
      </c>
      <c r="AL32" s="107">
        <v>2</v>
      </c>
      <c r="AM32" s="107"/>
      <c r="AN32" s="107"/>
      <c r="AO32" s="107"/>
      <c r="AP32" s="107"/>
      <c r="AQ32" s="107"/>
      <c r="AR32" s="107">
        <v>2</v>
      </c>
      <c r="AS32" s="107">
        <v>1</v>
      </c>
      <c r="AT32" s="107"/>
      <c r="AU32" s="105"/>
      <c r="AV32" s="105">
        <v>1</v>
      </c>
      <c r="AW32" s="105"/>
      <c r="AX32" s="105"/>
      <c r="AY32" s="105">
        <v>2</v>
      </c>
      <c r="AZ32" s="105">
        <v>1</v>
      </c>
      <c r="BA32" s="105"/>
      <c r="BB32" s="105">
        <v>1</v>
      </c>
      <c r="BC32" s="105">
        <v>2</v>
      </c>
      <c r="BD32" s="105"/>
      <c r="BE32" s="105"/>
      <c r="BF32" s="105"/>
      <c r="BG32" s="105"/>
      <c r="BH32" s="105"/>
      <c r="BI32" s="105"/>
      <c r="BJ32" s="105">
        <v>2</v>
      </c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5</v>
      </c>
      <c r="F41" s="107">
        <v>5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>
        <v>2</v>
      </c>
      <c r="Q41" s="107"/>
      <c r="R41" s="107"/>
      <c r="S41" s="107">
        <v>3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>
        <v>1</v>
      </c>
      <c r="AH41" s="107">
        <v>1</v>
      </c>
      <c r="AI41" s="107"/>
      <c r="AJ41" s="107"/>
      <c r="AK41" s="107">
        <v>3</v>
      </c>
      <c r="AL41" s="107">
        <v>1</v>
      </c>
      <c r="AM41" s="107"/>
      <c r="AN41" s="107"/>
      <c r="AO41" s="107">
        <v>1</v>
      </c>
      <c r="AP41" s="107"/>
      <c r="AQ41" s="107"/>
      <c r="AR41" s="107">
        <v>3</v>
      </c>
      <c r="AS41" s="107">
        <v>1</v>
      </c>
      <c r="AT41" s="107"/>
      <c r="AU41" s="105"/>
      <c r="AV41" s="105"/>
      <c r="AW41" s="105"/>
      <c r="AX41" s="105"/>
      <c r="AY41" s="105">
        <v>1</v>
      </c>
      <c r="AZ41" s="105"/>
      <c r="BA41" s="105"/>
      <c r="BB41" s="105">
        <v>1</v>
      </c>
      <c r="BC41" s="105"/>
      <c r="BD41" s="105"/>
      <c r="BE41" s="105">
        <v>1</v>
      </c>
      <c r="BF41" s="105"/>
      <c r="BG41" s="105"/>
      <c r="BH41" s="105"/>
      <c r="BI41" s="105"/>
      <c r="BJ41" s="105"/>
      <c r="BK41" s="105"/>
      <c r="BL41" s="105"/>
      <c r="BM41" s="105"/>
      <c r="BN41" s="105"/>
      <c r="BO41" s="105">
        <v>1</v>
      </c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>
        <v>1</v>
      </c>
      <c r="AM42" s="107"/>
      <c r="AN42" s="107"/>
      <c r="AO42" s="107"/>
      <c r="AP42" s="107"/>
      <c r="AQ42" s="107">
        <v>1</v>
      </c>
      <c r="AR42" s="107"/>
      <c r="AS42" s="107"/>
      <c r="AT42" s="107"/>
      <c r="AU42" s="105"/>
      <c r="AV42" s="105"/>
      <c r="AW42" s="105"/>
      <c r="AX42" s="105"/>
      <c r="AY42" s="105">
        <v>1</v>
      </c>
      <c r="AZ42" s="105">
        <v>1</v>
      </c>
      <c r="BA42" s="105"/>
      <c r="BB42" s="105"/>
      <c r="BC42" s="105"/>
      <c r="BD42" s="105"/>
      <c r="BE42" s="105"/>
      <c r="BF42" s="105"/>
      <c r="BG42" s="105">
        <v>1</v>
      </c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>
        <v>1</v>
      </c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>
        <v>2</v>
      </c>
      <c r="M43" s="107"/>
      <c r="N43" s="107"/>
      <c r="O43" s="107"/>
      <c r="P43" s="107"/>
      <c r="Q43" s="107"/>
      <c r="R43" s="107">
        <v>1</v>
      </c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>
        <v>1</v>
      </c>
      <c r="AR43" s="107">
        <v>1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11</v>
      </c>
      <c r="G47" s="107"/>
      <c r="H47" s="107">
        <v>3</v>
      </c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>
        <v>1</v>
      </c>
      <c r="R47" s="107">
        <v>6</v>
      </c>
      <c r="S47" s="107">
        <v>3</v>
      </c>
      <c r="T47" s="107"/>
      <c r="U47" s="107">
        <v>2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9</v>
      </c>
      <c r="AL47" s="107">
        <v>1</v>
      </c>
      <c r="AM47" s="107"/>
      <c r="AN47" s="107"/>
      <c r="AO47" s="107"/>
      <c r="AP47" s="107"/>
      <c r="AQ47" s="107">
        <v>1</v>
      </c>
      <c r="AR47" s="107">
        <v>8</v>
      </c>
      <c r="AS47" s="107">
        <v>2</v>
      </c>
      <c r="AT47" s="107"/>
      <c r="AU47" s="105"/>
      <c r="AV47" s="105"/>
      <c r="AW47" s="105">
        <v>2</v>
      </c>
      <c r="AX47" s="105">
        <v>1</v>
      </c>
      <c r="AY47" s="105">
        <v>1</v>
      </c>
      <c r="AZ47" s="105"/>
      <c r="BA47" s="105"/>
      <c r="BB47" s="105">
        <v>1</v>
      </c>
      <c r="BC47" s="105">
        <v>1</v>
      </c>
      <c r="BD47" s="105"/>
      <c r="BE47" s="105"/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>
        <v>2</v>
      </c>
      <c r="M51" s="107"/>
      <c r="N51" s="107"/>
      <c r="O51" s="107"/>
      <c r="P51" s="107">
        <v>1</v>
      </c>
      <c r="Q51" s="107"/>
      <c r="R51" s="107">
        <v>1</v>
      </c>
      <c r="S51" s="107"/>
      <c r="T51" s="107"/>
      <c r="U51" s="107">
        <v>1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>
        <v>1</v>
      </c>
      <c r="AR51" s="107">
        <v>1</v>
      </c>
      <c r="AS51" s="107"/>
      <c r="AT51" s="107"/>
      <c r="AU51" s="105"/>
      <c r="AV51" s="105"/>
      <c r="AW51" s="105">
        <v>1</v>
      </c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1</v>
      </c>
      <c r="S118" s="105">
        <f t="shared" si="9"/>
        <v>0</v>
      </c>
      <c r="T118" s="105">
        <f t="shared" si="9"/>
        <v>0</v>
      </c>
      <c r="U118" s="105">
        <f t="shared" si="9"/>
        <v>1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1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1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>
        <v>1</v>
      </c>
      <c r="S136" s="107"/>
      <c r="T136" s="107"/>
      <c r="U136" s="107">
        <v>1</v>
      </c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>
        <v>1</v>
      </c>
      <c r="AS136" s="107"/>
      <c r="AT136" s="107"/>
      <c r="AU136" s="105"/>
      <c r="AV136" s="105"/>
      <c r="AW136" s="105">
        <v>1</v>
      </c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8</v>
      </c>
      <c r="F137" s="105">
        <f t="shared" si="12"/>
        <v>8</v>
      </c>
      <c r="G137" s="105">
        <f t="shared" si="12"/>
        <v>0</v>
      </c>
      <c r="H137" s="105">
        <f t="shared" si="12"/>
        <v>1</v>
      </c>
      <c r="I137" s="105">
        <f t="shared" si="12"/>
        <v>2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1</v>
      </c>
      <c r="Q137" s="105">
        <f t="shared" si="12"/>
        <v>0</v>
      </c>
      <c r="R137" s="105">
        <f t="shared" si="12"/>
        <v>7</v>
      </c>
      <c r="S137" s="105">
        <f t="shared" si="12"/>
        <v>0</v>
      </c>
      <c r="T137" s="105">
        <f t="shared" si="12"/>
        <v>0</v>
      </c>
      <c r="U137" s="105">
        <f t="shared" si="12"/>
        <v>3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5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1</v>
      </c>
      <c r="AQ137" s="105">
        <f t="shared" si="13"/>
        <v>0</v>
      </c>
      <c r="AR137" s="105">
        <f t="shared" si="13"/>
        <v>5</v>
      </c>
      <c r="AS137" s="105">
        <f t="shared" si="13"/>
        <v>2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3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427</v>
      </c>
      <c r="C177" s="64" t="s">
        <v>428</v>
      </c>
      <c r="D177" s="64"/>
      <c r="E177" s="107">
        <v>4</v>
      </c>
      <c r="F177" s="107">
        <v>4</v>
      </c>
      <c r="G177" s="107"/>
      <c r="H177" s="107">
        <v>1</v>
      </c>
      <c r="I177" s="107">
        <v>2</v>
      </c>
      <c r="J177" s="107"/>
      <c r="K177" s="107"/>
      <c r="L177" s="107"/>
      <c r="M177" s="107"/>
      <c r="N177" s="107"/>
      <c r="O177" s="107"/>
      <c r="P177" s="107"/>
      <c r="Q177" s="107"/>
      <c r="R177" s="107">
        <v>4</v>
      </c>
      <c r="S177" s="107"/>
      <c r="T177" s="107"/>
      <c r="U177" s="107">
        <v>1</v>
      </c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3</v>
      </c>
      <c r="AL177" s="107"/>
      <c r="AM177" s="107"/>
      <c r="AN177" s="107"/>
      <c r="AO177" s="107"/>
      <c r="AP177" s="107">
        <v>1</v>
      </c>
      <c r="AQ177" s="107"/>
      <c r="AR177" s="107">
        <v>2</v>
      </c>
      <c r="AS177" s="107">
        <v>1</v>
      </c>
      <c r="AT177" s="107"/>
      <c r="AU177" s="105"/>
      <c r="AV177" s="105"/>
      <c r="AW177" s="105">
        <v>3</v>
      </c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3</v>
      </c>
      <c r="F181" s="107">
        <v>3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>
        <v>1</v>
      </c>
      <c r="Q181" s="107"/>
      <c r="R181" s="107">
        <v>2</v>
      </c>
      <c r="S181" s="107"/>
      <c r="T181" s="107"/>
      <c r="U181" s="107">
        <v>2</v>
      </c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>
        <v>2</v>
      </c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customHeight="1">
      <c r="A192" s="63">
        <v>180</v>
      </c>
      <c r="B192" s="6" t="s">
        <v>448</v>
      </c>
      <c r="C192" s="64" t="s">
        <v>449</v>
      </c>
      <c r="D192" s="64"/>
      <c r="E192" s="107">
        <v>1</v>
      </c>
      <c r="F192" s="107">
        <v>1</v>
      </c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>
        <v>1</v>
      </c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>
        <v>1</v>
      </c>
      <c r="AL192" s="107"/>
      <c r="AM192" s="107"/>
      <c r="AN192" s="107"/>
      <c r="AO192" s="107"/>
      <c r="AP192" s="107"/>
      <c r="AQ192" s="107"/>
      <c r="AR192" s="107">
        <v>1</v>
      </c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132</v>
      </c>
      <c r="F219" s="105">
        <f t="shared" si="15"/>
        <v>127</v>
      </c>
      <c r="G219" s="105">
        <f t="shared" si="15"/>
        <v>5</v>
      </c>
      <c r="H219" s="105">
        <f t="shared" si="15"/>
        <v>16</v>
      </c>
      <c r="I219" s="105">
        <f t="shared" si="15"/>
        <v>19</v>
      </c>
      <c r="J219" s="105">
        <f t="shared" si="15"/>
        <v>0</v>
      </c>
      <c r="K219" s="105">
        <f t="shared" si="15"/>
        <v>0</v>
      </c>
      <c r="L219" s="105">
        <f t="shared" si="15"/>
        <v>13</v>
      </c>
      <c r="M219" s="105">
        <f t="shared" si="15"/>
        <v>0</v>
      </c>
      <c r="N219" s="105">
        <f t="shared" si="15"/>
        <v>1</v>
      </c>
      <c r="O219" s="105">
        <f t="shared" si="15"/>
        <v>2</v>
      </c>
      <c r="P219" s="105">
        <f t="shared" si="15"/>
        <v>21</v>
      </c>
      <c r="Q219" s="105">
        <f t="shared" si="15"/>
        <v>31</v>
      </c>
      <c r="R219" s="105">
        <f t="shared" si="15"/>
        <v>72</v>
      </c>
      <c r="S219" s="105">
        <f t="shared" si="15"/>
        <v>5</v>
      </c>
      <c r="T219" s="105">
        <f t="shared" si="15"/>
        <v>0</v>
      </c>
      <c r="U219" s="105">
        <f t="shared" si="15"/>
        <v>9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1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120</v>
      </c>
      <c r="AL219" s="105">
        <f t="shared" si="16"/>
        <v>51</v>
      </c>
      <c r="AM219" s="105">
        <f t="shared" si="16"/>
        <v>0</v>
      </c>
      <c r="AN219" s="105">
        <f t="shared" si="16"/>
        <v>0</v>
      </c>
      <c r="AO219" s="105">
        <f t="shared" si="16"/>
        <v>6</v>
      </c>
      <c r="AP219" s="105">
        <f t="shared" si="16"/>
        <v>3</v>
      </c>
      <c r="AQ219" s="105">
        <f t="shared" si="16"/>
        <v>21</v>
      </c>
      <c r="AR219" s="105">
        <f t="shared" si="16"/>
        <v>69</v>
      </c>
      <c r="AS219" s="105">
        <f t="shared" si="16"/>
        <v>31</v>
      </c>
      <c r="AT219" s="105">
        <f t="shared" si="16"/>
        <v>2</v>
      </c>
      <c r="AU219" s="105">
        <f t="shared" si="16"/>
        <v>0</v>
      </c>
      <c r="AV219" s="105">
        <f t="shared" si="16"/>
        <v>0</v>
      </c>
      <c r="AW219" s="105">
        <f t="shared" si="16"/>
        <v>15</v>
      </c>
      <c r="AX219" s="105">
        <f t="shared" si="16"/>
        <v>11</v>
      </c>
      <c r="AY219" s="105">
        <f t="shared" si="16"/>
        <v>53</v>
      </c>
      <c r="AZ219" s="105">
        <f t="shared" si="16"/>
        <v>22</v>
      </c>
      <c r="BA219" s="105">
        <f t="shared" si="16"/>
        <v>9</v>
      </c>
      <c r="BB219" s="105">
        <f t="shared" si="16"/>
        <v>22</v>
      </c>
      <c r="BC219" s="105">
        <f t="shared" si="16"/>
        <v>3</v>
      </c>
      <c r="BD219" s="105">
        <f t="shared" si="16"/>
        <v>1</v>
      </c>
      <c r="BE219" s="105">
        <f t="shared" si="16"/>
        <v>43</v>
      </c>
      <c r="BF219" s="105">
        <f t="shared" si="16"/>
        <v>0</v>
      </c>
      <c r="BG219" s="105">
        <f t="shared" si="16"/>
        <v>1</v>
      </c>
      <c r="BH219" s="105">
        <f t="shared" si="16"/>
        <v>3</v>
      </c>
      <c r="BI219" s="105">
        <f t="shared" si="16"/>
        <v>2</v>
      </c>
      <c r="BJ219" s="105">
        <f t="shared" si="16"/>
        <v>29</v>
      </c>
      <c r="BK219" s="105">
        <f t="shared" si="16"/>
        <v>2</v>
      </c>
      <c r="BL219" s="105">
        <f t="shared" si="16"/>
        <v>1</v>
      </c>
      <c r="BM219" s="105">
        <f t="shared" si="16"/>
        <v>1</v>
      </c>
      <c r="BN219" s="105">
        <f t="shared" si="16"/>
        <v>0</v>
      </c>
      <c r="BO219" s="105">
        <f t="shared" si="16"/>
        <v>15</v>
      </c>
      <c r="BP219" s="105">
        <f t="shared" si="16"/>
        <v>8</v>
      </c>
      <c r="BQ219" s="105">
        <f t="shared" ref="BQ219:CV219" si="17">SUM(BQ220:BQ264)</f>
        <v>0</v>
      </c>
      <c r="BR219" s="105">
        <f t="shared" si="17"/>
        <v>6</v>
      </c>
      <c r="BS219" s="105">
        <f t="shared" si="17"/>
        <v>1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35</v>
      </c>
      <c r="F220" s="107">
        <v>34</v>
      </c>
      <c r="G220" s="107">
        <v>1</v>
      </c>
      <c r="H220" s="107">
        <v>7</v>
      </c>
      <c r="I220" s="107"/>
      <c r="J220" s="107"/>
      <c r="K220" s="107"/>
      <c r="L220" s="107">
        <v>2</v>
      </c>
      <c r="M220" s="107"/>
      <c r="N220" s="107"/>
      <c r="O220" s="107"/>
      <c r="P220" s="107">
        <v>1</v>
      </c>
      <c r="Q220" s="107">
        <v>11</v>
      </c>
      <c r="R220" s="107">
        <v>22</v>
      </c>
      <c r="S220" s="107">
        <v>1</v>
      </c>
      <c r="T220" s="107"/>
      <c r="U220" s="107">
        <v>4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31</v>
      </c>
      <c r="AL220" s="107">
        <v>2</v>
      </c>
      <c r="AM220" s="107"/>
      <c r="AN220" s="107"/>
      <c r="AO220" s="107">
        <v>2</v>
      </c>
      <c r="AP220" s="107">
        <v>2</v>
      </c>
      <c r="AQ220" s="107">
        <v>7</v>
      </c>
      <c r="AR220" s="107">
        <v>13</v>
      </c>
      <c r="AS220" s="107">
        <v>11</v>
      </c>
      <c r="AT220" s="107"/>
      <c r="AU220" s="105"/>
      <c r="AV220" s="105"/>
      <c r="AW220" s="105">
        <v>7</v>
      </c>
      <c r="AX220" s="105">
        <v>5</v>
      </c>
      <c r="AY220" s="105">
        <v>2</v>
      </c>
      <c r="AZ220" s="105">
        <v>1</v>
      </c>
      <c r="BA220" s="105">
        <v>1</v>
      </c>
      <c r="BB220" s="105"/>
      <c r="BC220" s="105">
        <v>1</v>
      </c>
      <c r="BD220" s="105"/>
      <c r="BE220" s="105"/>
      <c r="BF220" s="105"/>
      <c r="BG220" s="105"/>
      <c r="BH220" s="105">
        <v>1</v>
      </c>
      <c r="BI220" s="105"/>
      <c r="BJ220" s="105">
        <v>2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32</v>
      </c>
      <c r="F221" s="107">
        <v>31</v>
      </c>
      <c r="G221" s="107">
        <v>1</v>
      </c>
      <c r="H221" s="107">
        <v>7</v>
      </c>
      <c r="I221" s="107">
        <v>6</v>
      </c>
      <c r="J221" s="107"/>
      <c r="K221" s="107"/>
      <c r="L221" s="107">
        <v>4</v>
      </c>
      <c r="M221" s="107"/>
      <c r="N221" s="107"/>
      <c r="O221" s="107"/>
      <c r="P221" s="107">
        <v>10</v>
      </c>
      <c r="Q221" s="107">
        <v>7</v>
      </c>
      <c r="R221" s="107">
        <v>14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32</v>
      </c>
      <c r="AL221" s="107">
        <v>20</v>
      </c>
      <c r="AM221" s="107"/>
      <c r="AN221" s="107"/>
      <c r="AO221" s="107">
        <v>1</v>
      </c>
      <c r="AP221" s="107"/>
      <c r="AQ221" s="107">
        <v>3</v>
      </c>
      <c r="AR221" s="107">
        <v>19</v>
      </c>
      <c r="AS221" s="107">
        <v>9</v>
      </c>
      <c r="AT221" s="107"/>
      <c r="AU221" s="105"/>
      <c r="AV221" s="105"/>
      <c r="AW221" s="105">
        <v>3</v>
      </c>
      <c r="AX221" s="105">
        <v>2</v>
      </c>
      <c r="AY221" s="105">
        <v>20</v>
      </c>
      <c r="AZ221" s="105">
        <v>8</v>
      </c>
      <c r="BA221" s="105">
        <v>4</v>
      </c>
      <c r="BB221" s="105">
        <v>8</v>
      </c>
      <c r="BC221" s="105">
        <v>1</v>
      </c>
      <c r="BD221" s="105">
        <v>1</v>
      </c>
      <c r="BE221" s="105">
        <v>17</v>
      </c>
      <c r="BF221" s="105"/>
      <c r="BG221" s="105"/>
      <c r="BH221" s="105"/>
      <c r="BI221" s="105">
        <v>1</v>
      </c>
      <c r="BJ221" s="105">
        <v>9</v>
      </c>
      <c r="BK221" s="105"/>
      <c r="BL221" s="105"/>
      <c r="BM221" s="105"/>
      <c r="BN221" s="105"/>
      <c r="BO221" s="105">
        <v>9</v>
      </c>
      <c r="BP221" s="105">
        <v>5</v>
      </c>
      <c r="BQ221" s="105"/>
      <c r="BR221" s="105">
        <v>1</v>
      </c>
      <c r="BS221" s="105">
        <v>1</v>
      </c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20</v>
      </c>
      <c r="F222" s="107">
        <v>17</v>
      </c>
      <c r="G222" s="107">
        <v>3</v>
      </c>
      <c r="H222" s="107"/>
      <c r="I222" s="107">
        <v>3</v>
      </c>
      <c r="J222" s="107"/>
      <c r="K222" s="107"/>
      <c r="L222" s="107"/>
      <c r="M222" s="107"/>
      <c r="N222" s="107"/>
      <c r="O222" s="107">
        <v>1</v>
      </c>
      <c r="P222" s="107"/>
      <c r="Q222" s="107">
        <v>7</v>
      </c>
      <c r="R222" s="107">
        <v>12</v>
      </c>
      <c r="S222" s="107"/>
      <c r="T222" s="107"/>
      <c r="U222" s="107">
        <v>2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18</v>
      </c>
      <c r="AL222" s="107">
        <v>11</v>
      </c>
      <c r="AM222" s="107"/>
      <c r="AN222" s="107"/>
      <c r="AO222" s="107"/>
      <c r="AP222" s="107"/>
      <c r="AQ222" s="107">
        <v>4</v>
      </c>
      <c r="AR222" s="107">
        <v>14</v>
      </c>
      <c r="AS222" s="107">
        <v>2</v>
      </c>
      <c r="AT222" s="107"/>
      <c r="AU222" s="105"/>
      <c r="AV222" s="105"/>
      <c r="AW222" s="105">
        <v>2</v>
      </c>
      <c r="AX222" s="105"/>
      <c r="AY222" s="105">
        <v>13</v>
      </c>
      <c r="AZ222" s="105">
        <v>6</v>
      </c>
      <c r="BA222" s="105">
        <v>2</v>
      </c>
      <c r="BB222" s="105">
        <v>5</v>
      </c>
      <c r="BC222" s="105"/>
      <c r="BD222" s="105"/>
      <c r="BE222" s="105">
        <v>12</v>
      </c>
      <c r="BF222" s="105"/>
      <c r="BG222" s="105"/>
      <c r="BH222" s="105"/>
      <c r="BI222" s="105">
        <v>1</v>
      </c>
      <c r="BJ222" s="105">
        <v>9</v>
      </c>
      <c r="BK222" s="105"/>
      <c r="BL222" s="105"/>
      <c r="BM222" s="105"/>
      <c r="BN222" s="105"/>
      <c r="BO222" s="105">
        <v>3</v>
      </c>
      <c r="BP222" s="105">
        <v>1</v>
      </c>
      <c r="BQ222" s="105"/>
      <c r="BR222" s="105">
        <v>1</v>
      </c>
      <c r="BS222" s="105"/>
    </row>
    <row r="223" spans="1:71" s="104" customFormat="1" ht="12.95" customHeight="1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>
        <v>1</v>
      </c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1</v>
      </c>
      <c r="AL223" s="107"/>
      <c r="AM223" s="107"/>
      <c r="AN223" s="107"/>
      <c r="AO223" s="107"/>
      <c r="AP223" s="107"/>
      <c r="AQ223" s="107">
        <v>1</v>
      </c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5</v>
      </c>
      <c r="F225" s="107">
        <v>5</v>
      </c>
      <c r="G225" s="107"/>
      <c r="H225" s="107">
        <v>2</v>
      </c>
      <c r="I225" s="107"/>
      <c r="J225" s="107"/>
      <c r="K225" s="107"/>
      <c r="L225" s="107"/>
      <c r="M225" s="107"/>
      <c r="N225" s="107">
        <v>1</v>
      </c>
      <c r="O225" s="107"/>
      <c r="P225" s="107"/>
      <c r="Q225" s="107">
        <v>2</v>
      </c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1</v>
      </c>
      <c r="AG225" s="107"/>
      <c r="AH225" s="107"/>
      <c r="AI225" s="107"/>
      <c r="AJ225" s="107"/>
      <c r="AK225" s="107">
        <v>4</v>
      </c>
      <c r="AL225" s="107"/>
      <c r="AM225" s="107"/>
      <c r="AN225" s="107"/>
      <c r="AO225" s="107"/>
      <c r="AP225" s="107"/>
      <c r="AQ225" s="107">
        <v>2</v>
      </c>
      <c r="AR225" s="107">
        <v>2</v>
      </c>
      <c r="AS225" s="107">
        <v>1</v>
      </c>
      <c r="AT225" s="107"/>
      <c r="AU225" s="105"/>
      <c r="AV225" s="105"/>
      <c r="AW225" s="105">
        <v>1</v>
      </c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16</v>
      </c>
      <c r="F226" s="107">
        <v>16</v>
      </c>
      <c r="G226" s="107"/>
      <c r="H226" s="107"/>
      <c r="I226" s="107">
        <v>4</v>
      </c>
      <c r="J226" s="107"/>
      <c r="K226" s="107"/>
      <c r="L226" s="107">
        <v>3</v>
      </c>
      <c r="M226" s="107"/>
      <c r="N226" s="107"/>
      <c r="O226" s="107"/>
      <c r="P226" s="107">
        <v>6</v>
      </c>
      <c r="Q226" s="107">
        <v>1</v>
      </c>
      <c r="R226" s="107">
        <v>9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16</v>
      </c>
      <c r="AL226" s="107">
        <v>9</v>
      </c>
      <c r="AM226" s="107"/>
      <c r="AN226" s="107"/>
      <c r="AO226" s="107">
        <v>1</v>
      </c>
      <c r="AP226" s="107">
        <v>1</v>
      </c>
      <c r="AQ226" s="107">
        <v>2</v>
      </c>
      <c r="AR226" s="107">
        <v>8</v>
      </c>
      <c r="AS226" s="107">
        <v>3</v>
      </c>
      <c r="AT226" s="107">
        <v>1</v>
      </c>
      <c r="AU226" s="105"/>
      <c r="AV226" s="105"/>
      <c r="AW226" s="105"/>
      <c r="AX226" s="105">
        <v>1</v>
      </c>
      <c r="AY226" s="105">
        <v>9</v>
      </c>
      <c r="AZ226" s="105">
        <v>2</v>
      </c>
      <c r="BA226" s="105">
        <v>2</v>
      </c>
      <c r="BB226" s="105">
        <v>5</v>
      </c>
      <c r="BC226" s="105"/>
      <c r="BD226" s="105"/>
      <c r="BE226" s="105">
        <v>9</v>
      </c>
      <c r="BF226" s="105"/>
      <c r="BG226" s="105"/>
      <c r="BH226" s="105"/>
      <c r="BI226" s="105"/>
      <c r="BJ226" s="105">
        <v>4</v>
      </c>
      <c r="BK226" s="105">
        <v>1</v>
      </c>
      <c r="BL226" s="105"/>
      <c r="BM226" s="105">
        <v>1</v>
      </c>
      <c r="BN226" s="105"/>
      <c r="BO226" s="105">
        <v>2</v>
      </c>
      <c r="BP226" s="105">
        <v>2</v>
      </c>
      <c r="BQ226" s="105"/>
      <c r="BR226" s="105">
        <v>2</v>
      </c>
      <c r="BS226" s="105"/>
    </row>
    <row r="227" spans="1:71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6</v>
      </c>
      <c r="F227" s="107">
        <v>6</v>
      </c>
      <c r="G227" s="107"/>
      <c r="H227" s="107"/>
      <c r="I227" s="107">
        <v>3</v>
      </c>
      <c r="J227" s="107"/>
      <c r="K227" s="107"/>
      <c r="L227" s="107">
        <v>2</v>
      </c>
      <c r="M227" s="107"/>
      <c r="N227" s="107"/>
      <c r="O227" s="107"/>
      <c r="P227" s="107">
        <v>2</v>
      </c>
      <c r="Q227" s="107">
        <v>1</v>
      </c>
      <c r="R227" s="107">
        <v>2</v>
      </c>
      <c r="S227" s="107">
        <v>1</v>
      </c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6</v>
      </c>
      <c r="AL227" s="107">
        <v>3</v>
      </c>
      <c r="AM227" s="107"/>
      <c r="AN227" s="107"/>
      <c r="AO227" s="107">
        <v>1</v>
      </c>
      <c r="AP227" s="107"/>
      <c r="AQ227" s="107"/>
      <c r="AR227" s="107">
        <v>5</v>
      </c>
      <c r="AS227" s="107"/>
      <c r="AT227" s="107"/>
      <c r="AU227" s="105"/>
      <c r="AV227" s="105"/>
      <c r="AW227" s="105"/>
      <c r="AX227" s="105"/>
      <c r="AY227" s="105">
        <v>3</v>
      </c>
      <c r="AZ227" s="105">
        <v>1</v>
      </c>
      <c r="BA227" s="105"/>
      <c r="BB227" s="105">
        <v>2</v>
      </c>
      <c r="BC227" s="105"/>
      <c r="BD227" s="105"/>
      <c r="BE227" s="105">
        <v>3</v>
      </c>
      <c r="BF227" s="105"/>
      <c r="BG227" s="105"/>
      <c r="BH227" s="105"/>
      <c r="BI227" s="105"/>
      <c r="BJ227" s="105">
        <v>3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5</v>
      </c>
      <c r="F230" s="107">
        <v>5</v>
      </c>
      <c r="G230" s="107"/>
      <c r="H230" s="107"/>
      <c r="I230" s="107"/>
      <c r="J230" s="107"/>
      <c r="K230" s="107"/>
      <c r="L230" s="107">
        <v>2</v>
      </c>
      <c r="M230" s="107"/>
      <c r="N230" s="107"/>
      <c r="O230" s="107"/>
      <c r="P230" s="107"/>
      <c r="Q230" s="107">
        <v>1</v>
      </c>
      <c r="R230" s="107">
        <v>3</v>
      </c>
      <c r="S230" s="107">
        <v>1</v>
      </c>
      <c r="T230" s="107"/>
      <c r="U230" s="107">
        <v>1</v>
      </c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4</v>
      </c>
      <c r="AL230" s="107">
        <v>3</v>
      </c>
      <c r="AM230" s="107"/>
      <c r="AN230" s="107"/>
      <c r="AO230" s="107">
        <v>1</v>
      </c>
      <c r="AP230" s="107"/>
      <c r="AQ230" s="107">
        <v>1</v>
      </c>
      <c r="AR230" s="107">
        <v>2</v>
      </c>
      <c r="AS230" s="107">
        <v>1</v>
      </c>
      <c r="AT230" s="107"/>
      <c r="AU230" s="105"/>
      <c r="AV230" s="105"/>
      <c r="AW230" s="105"/>
      <c r="AX230" s="105"/>
      <c r="AY230" s="105">
        <v>3</v>
      </c>
      <c r="AZ230" s="105">
        <v>2</v>
      </c>
      <c r="BA230" s="105"/>
      <c r="BB230" s="105">
        <v>1</v>
      </c>
      <c r="BC230" s="105">
        <v>1</v>
      </c>
      <c r="BD230" s="105"/>
      <c r="BE230" s="105"/>
      <c r="BF230" s="105"/>
      <c r="BG230" s="105">
        <v>1</v>
      </c>
      <c r="BH230" s="105">
        <v>1</v>
      </c>
      <c r="BI230" s="105"/>
      <c r="BJ230" s="105">
        <v>2</v>
      </c>
      <c r="BK230" s="105"/>
      <c r="BL230" s="105"/>
      <c r="BM230" s="105"/>
      <c r="BN230" s="105"/>
      <c r="BO230" s="105">
        <v>1</v>
      </c>
      <c r="BP230" s="105"/>
      <c r="BQ230" s="105"/>
      <c r="BR230" s="105"/>
      <c r="BS230" s="105"/>
    </row>
    <row r="231" spans="1:71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4</v>
      </c>
      <c r="F231" s="107">
        <v>4</v>
      </c>
      <c r="G231" s="107"/>
      <c r="H231" s="107"/>
      <c r="I231" s="107">
        <v>2</v>
      </c>
      <c r="J231" s="107"/>
      <c r="K231" s="107"/>
      <c r="L231" s="107"/>
      <c r="M231" s="107"/>
      <c r="N231" s="107"/>
      <c r="O231" s="107"/>
      <c r="P231" s="107">
        <v>1</v>
      </c>
      <c r="Q231" s="107"/>
      <c r="R231" s="107">
        <v>3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4</v>
      </c>
      <c r="AL231" s="107">
        <v>1</v>
      </c>
      <c r="AM231" s="107"/>
      <c r="AN231" s="107"/>
      <c r="AO231" s="107"/>
      <c r="AP231" s="107"/>
      <c r="AQ231" s="107"/>
      <c r="AR231" s="107">
        <v>2</v>
      </c>
      <c r="AS231" s="107">
        <v>2</v>
      </c>
      <c r="AT231" s="107"/>
      <c r="AU231" s="105"/>
      <c r="AV231" s="105"/>
      <c r="AW231" s="105">
        <v>1</v>
      </c>
      <c r="AX231" s="105">
        <v>1</v>
      </c>
      <c r="AY231" s="105">
        <v>1</v>
      </c>
      <c r="AZ231" s="105"/>
      <c r="BA231" s="105"/>
      <c r="BB231" s="105">
        <v>1</v>
      </c>
      <c r="BC231" s="105"/>
      <c r="BD231" s="105"/>
      <c r="BE231" s="105">
        <v>1</v>
      </c>
      <c r="BF231" s="105"/>
      <c r="BG231" s="105"/>
      <c r="BH231" s="105"/>
      <c r="BI231" s="105"/>
      <c r="BJ231" s="105"/>
      <c r="BK231" s="105">
        <v>1</v>
      </c>
      <c r="BL231" s="105">
        <v>1</v>
      </c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>
        <v>1</v>
      </c>
      <c r="S232" s="107"/>
      <c r="T232" s="107"/>
      <c r="U232" s="107">
        <v>1</v>
      </c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>
        <v>1</v>
      </c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customHeight="1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2</v>
      </c>
      <c r="G233" s="107"/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/>
      <c r="R233" s="107">
        <v>2</v>
      </c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2</v>
      </c>
      <c r="AL233" s="107">
        <v>1</v>
      </c>
      <c r="AM233" s="107"/>
      <c r="AN233" s="107"/>
      <c r="AO233" s="107"/>
      <c r="AP233" s="107"/>
      <c r="AQ233" s="107"/>
      <c r="AR233" s="107">
        <v>2</v>
      </c>
      <c r="AS233" s="107"/>
      <c r="AT233" s="107"/>
      <c r="AU233" s="105"/>
      <c r="AV233" s="105"/>
      <c r="AW233" s="105"/>
      <c r="AX233" s="105">
        <v>1</v>
      </c>
      <c r="AY233" s="105">
        <v>1</v>
      </c>
      <c r="AZ233" s="105">
        <v>1</v>
      </c>
      <c r="BA233" s="105"/>
      <c r="BB233" s="105"/>
      <c r="BC233" s="105"/>
      <c r="BD233" s="105"/>
      <c r="BE233" s="105">
        <v>1</v>
      </c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>
        <v>1</v>
      </c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4</v>
      </c>
      <c r="F240" s="107">
        <v>4</v>
      </c>
      <c r="G240" s="107"/>
      <c r="H240" s="107"/>
      <c r="I240" s="107"/>
      <c r="J240" s="107"/>
      <c r="K240" s="107"/>
      <c r="L240" s="107"/>
      <c r="M240" s="107"/>
      <c r="N240" s="107"/>
      <c r="O240" s="107">
        <v>1</v>
      </c>
      <c r="P240" s="107"/>
      <c r="Q240" s="107">
        <v>1</v>
      </c>
      <c r="R240" s="107">
        <v>1</v>
      </c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</v>
      </c>
      <c r="AH240" s="107"/>
      <c r="AI240" s="107">
        <v>1</v>
      </c>
      <c r="AJ240" s="107"/>
      <c r="AK240" s="107">
        <v>2</v>
      </c>
      <c r="AL240" s="107">
        <v>1</v>
      </c>
      <c r="AM240" s="107"/>
      <c r="AN240" s="107"/>
      <c r="AO240" s="107"/>
      <c r="AP240" s="107"/>
      <c r="AQ240" s="107">
        <v>1</v>
      </c>
      <c r="AR240" s="107">
        <v>1</v>
      </c>
      <c r="AS240" s="107">
        <v>1</v>
      </c>
      <c r="AT240" s="107">
        <v>1</v>
      </c>
      <c r="AU240" s="105"/>
      <c r="AV240" s="105"/>
      <c r="AW240" s="105">
        <v>1</v>
      </c>
      <c r="AX240" s="105"/>
      <c r="AY240" s="105">
        <v>1</v>
      </c>
      <c r="AZ240" s="105">
        <v>1</v>
      </c>
      <c r="BA240" s="105"/>
      <c r="BB240" s="105"/>
      <c r="BC240" s="105"/>
      <c r="BD240" s="105"/>
      <c r="BE240" s="105"/>
      <c r="BF240" s="105"/>
      <c r="BG240" s="105"/>
      <c r="BH240" s="105">
        <v>1</v>
      </c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>
        <v>1</v>
      </c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>
        <v>1</v>
      </c>
      <c r="S246" s="107"/>
      <c r="T246" s="107"/>
      <c r="U246" s="107">
        <v>1</v>
      </c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>
        <v>1</v>
      </c>
      <c r="AT246" s="107"/>
      <c r="AU246" s="105"/>
      <c r="AV246" s="105"/>
      <c r="AW246" s="105"/>
      <c r="AX246" s="105">
        <v>1</v>
      </c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3</v>
      </c>
      <c r="F265" s="105">
        <f t="shared" si="18"/>
        <v>3</v>
      </c>
      <c r="G265" s="105">
        <f t="shared" si="18"/>
        <v>0</v>
      </c>
      <c r="H265" s="105">
        <f t="shared" si="18"/>
        <v>1</v>
      </c>
      <c r="I265" s="105">
        <f t="shared" si="18"/>
        <v>2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1</v>
      </c>
      <c r="R265" s="105">
        <f t="shared" si="18"/>
        <v>0</v>
      </c>
      <c r="S265" s="105">
        <f t="shared" si="18"/>
        <v>2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1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1</v>
      </c>
      <c r="AJ265" s="105">
        <f t="shared" si="18"/>
        <v>0</v>
      </c>
      <c r="AK265" s="105">
        <f t="shared" ref="AK265:BP265" si="19">SUM(AK266:AK385)</f>
        <v>1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3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>
        <v>1</v>
      </c>
      <c r="I284" s="107"/>
      <c r="J284" s="107"/>
      <c r="K284" s="107"/>
      <c r="L284" s="107"/>
      <c r="M284" s="107"/>
      <c r="N284" s="107"/>
      <c r="O284" s="107"/>
      <c r="P284" s="107"/>
      <c r="Q284" s="107">
        <v>1</v>
      </c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1</v>
      </c>
      <c r="AL284" s="107"/>
      <c r="AM284" s="107"/>
      <c r="AN284" s="107"/>
      <c r="AO284" s="107">
        <v>1</v>
      </c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customHeight="1">
      <c r="A285" s="63">
        <v>273</v>
      </c>
      <c r="B285" s="6" t="s">
        <v>569</v>
      </c>
      <c r="C285" s="64" t="s">
        <v>568</v>
      </c>
      <c r="D285" s="64"/>
      <c r="E285" s="107">
        <v>2</v>
      </c>
      <c r="F285" s="107">
        <v>2</v>
      </c>
      <c r="G285" s="107"/>
      <c r="H285" s="107"/>
      <c r="I285" s="107">
        <v>2</v>
      </c>
      <c r="J285" s="107"/>
      <c r="K285" s="107"/>
      <c r="L285" s="107"/>
      <c r="M285" s="107"/>
      <c r="N285" s="107"/>
      <c r="O285" s="107"/>
      <c r="P285" s="107"/>
      <c r="Q285" s="107"/>
      <c r="R285" s="107"/>
      <c r="S285" s="107">
        <v>2</v>
      </c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>
        <v>1</v>
      </c>
      <c r="AF285" s="107"/>
      <c r="AG285" s="107"/>
      <c r="AH285" s="107"/>
      <c r="AI285" s="107">
        <v>1</v>
      </c>
      <c r="AJ285" s="107"/>
      <c r="AK285" s="107"/>
      <c r="AL285" s="107"/>
      <c r="AM285" s="107"/>
      <c r="AN285" s="107"/>
      <c r="AO285" s="107">
        <v>2</v>
      </c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1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2</v>
      </c>
      <c r="S437" s="105">
        <f t="shared" si="24"/>
        <v>1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4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2</v>
      </c>
      <c r="AP437" s="105">
        <f t="shared" si="25"/>
        <v>0</v>
      </c>
      <c r="AQ437" s="105">
        <f t="shared" si="25"/>
        <v>1</v>
      </c>
      <c r="AR437" s="105">
        <f t="shared" si="25"/>
        <v>1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1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>
        <v>1</v>
      </c>
      <c r="AP466" s="107"/>
      <c r="AQ466" s="107">
        <v>1</v>
      </c>
      <c r="AR466" s="107"/>
      <c r="AS466" s="107"/>
      <c r="AT466" s="107"/>
      <c r="AU466" s="105"/>
      <c r="AV466" s="105"/>
      <c r="AW466" s="105">
        <v>1</v>
      </c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>
        <v>1</v>
      </c>
      <c r="M467" s="107"/>
      <c r="N467" s="107"/>
      <c r="O467" s="107"/>
      <c r="P467" s="107"/>
      <c r="Q467" s="107"/>
      <c r="R467" s="107">
        <v>1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  <c r="AW467" s="105"/>
      <c r="AX467" s="105">
        <v>1</v>
      </c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>
        <v>1</v>
      </c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>
        <v>1</v>
      </c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6</v>
      </c>
      <c r="F506" s="105">
        <f t="shared" si="30"/>
        <v>6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1</v>
      </c>
      <c r="Q506" s="105">
        <f t="shared" si="30"/>
        <v>1</v>
      </c>
      <c r="R506" s="105">
        <f t="shared" si="30"/>
        <v>3</v>
      </c>
      <c r="S506" s="105">
        <f t="shared" si="30"/>
        <v>1</v>
      </c>
      <c r="T506" s="105">
        <f t="shared" si="30"/>
        <v>0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3</v>
      </c>
      <c r="AL506" s="105">
        <f t="shared" si="31"/>
        <v>2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3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2</v>
      </c>
      <c r="AZ506" s="105">
        <f t="shared" si="31"/>
        <v>1</v>
      </c>
      <c r="BA506" s="105">
        <f t="shared" si="31"/>
        <v>1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2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1</v>
      </c>
      <c r="BL506" s="105">
        <f t="shared" si="31"/>
        <v>1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1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>
        <v>1</v>
      </c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>
        <v>1</v>
      </c>
      <c r="AJ533" s="107"/>
      <c r="AK533" s="107"/>
      <c r="AL533" s="107"/>
      <c r="AM533" s="107"/>
      <c r="AN533" s="107"/>
      <c r="AO533" s="107">
        <v>1</v>
      </c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2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>
        <v>1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>
        <v>1</v>
      </c>
      <c r="M541" s="107"/>
      <c r="N541" s="107"/>
      <c r="O541" s="107"/>
      <c r="P541" s="107">
        <v>1</v>
      </c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>
        <v>2</v>
      </c>
      <c r="AM541" s="107"/>
      <c r="AN541" s="107"/>
      <c r="AO541" s="107"/>
      <c r="AP541" s="107"/>
      <c r="AQ541" s="107">
        <v>1</v>
      </c>
      <c r="AR541" s="107">
        <v>1</v>
      </c>
      <c r="AS541" s="107"/>
      <c r="AT541" s="107"/>
      <c r="AU541" s="105"/>
      <c r="AV541" s="105"/>
      <c r="AW541" s="105"/>
      <c r="AX541" s="105"/>
      <c r="AY541" s="105">
        <v>2</v>
      </c>
      <c r="AZ541" s="105">
        <v>1</v>
      </c>
      <c r="BA541" s="105">
        <v>1</v>
      </c>
      <c r="BB541" s="105"/>
      <c r="BC541" s="105"/>
      <c r="BD541" s="105"/>
      <c r="BE541" s="105">
        <v>2</v>
      </c>
      <c r="BF541" s="105"/>
      <c r="BG541" s="105"/>
      <c r="BH541" s="105"/>
      <c r="BI541" s="105"/>
      <c r="BJ541" s="105"/>
      <c r="BK541" s="105">
        <v>1</v>
      </c>
      <c r="BL541" s="105">
        <v>1</v>
      </c>
      <c r="BM541" s="105"/>
      <c r="BN541" s="105"/>
      <c r="BO541" s="105"/>
      <c r="BP541" s="105"/>
      <c r="BQ541" s="105"/>
      <c r="BR541" s="105"/>
      <c r="BS541" s="105">
        <v>1</v>
      </c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10</v>
      </c>
      <c r="F548" s="105">
        <f t="shared" si="33"/>
        <v>10</v>
      </c>
      <c r="G548" s="105">
        <f t="shared" si="33"/>
        <v>0</v>
      </c>
      <c r="H548" s="105">
        <f t="shared" si="33"/>
        <v>2</v>
      </c>
      <c r="I548" s="105">
        <f t="shared" si="33"/>
        <v>4</v>
      </c>
      <c r="J548" s="105">
        <f t="shared" si="33"/>
        <v>0</v>
      </c>
      <c r="K548" s="105">
        <f t="shared" si="33"/>
        <v>0</v>
      </c>
      <c r="L548" s="105">
        <f t="shared" si="33"/>
        <v>5</v>
      </c>
      <c r="M548" s="105">
        <f t="shared" si="33"/>
        <v>0</v>
      </c>
      <c r="N548" s="105">
        <f t="shared" si="33"/>
        <v>0</v>
      </c>
      <c r="O548" s="105">
        <f t="shared" si="33"/>
        <v>1</v>
      </c>
      <c r="P548" s="105">
        <f t="shared" si="33"/>
        <v>3</v>
      </c>
      <c r="Q548" s="105">
        <f t="shared" si="33"/>
        <v>1</v>
      </c>
      <c r="R548" s="105">
        <f t="shared" si="33"/>
        <v>4</v>
      </c>
      <c r="S548" s="105">
        <f t="shared" si="33"/>
        <v>1</v>
      </c>
      <c r="T548" s="105">
        <f t="shared" si="33"/>
        <v>0</v>
      </c>
      <c r="U548" s="105">
        <f t="shared" si="33"/>
        <v>2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1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7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1</v>
      </c>
      <c r="AP548" s="105">
        <f t="shared" si="34"/>
        <v>0</v>
      </c>
      <c r="AQ548" s="105">
        <f t="shared" si="34"/>
        <v>3</v>
      </c>
      <c r="AR548" s="105">
        <f t="shared" si="34"/>
        <v>4</v>
      </c>
      <c r="AS548" s="105">
        <f t="shared" si="34"/>
        <v>2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1</v>
      </c>
      <c r="AX548" s="105">
        <f t="shared" si="34"/>
        <v>0</v>
      </c>
      <c r="AY548" s="105">
        <f t="shared" si="34"/>
        <v>1</v>
      </c>
      <c r="AZ548" s="105">
        <f t="shared" si="34"/>
        <v>1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1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1</v>
      </c>
      <c r="BL548" s="105">
        <f t="shared" si="34"/>
        <v>0</v>
      </c>
      <c r="BM548" s="105">
        <f t="shared" si="34"/>
        <v>1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3</v>
      </c>
      <c r="F553" s="107">
        <v>3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>
        <v>1</v>
      </c>
      <c r="P553" s="107">
        <v>1</v>
      </c>
      <c r="Q553" s="107"/>
      <c r="R553" s="107">
        <v>1</v>
      </c>
      <c r="S553" s="107"/>
      <c r="T553" s="107"/>
      <c r="U553" s="107">
        <v>1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>
        <v>1</v>
      </c>
      <c r="AH553" s="107"/>
      <c r="AI553" s="107"/>
      <c r="AJ553" s="107"/>
      <c r="AK553" s="107">
        <v>1</v>
      </c>
      <c r="AL553" s="107"/>
      <c r="AM553" s="107"/>
      <c r="AN553" s="107"/>
      <c r="AO553" s="107">
        <v>1</v>
      </c>
      <c r="AP553" s="107"/>
      <c r="AQ553" s="107"/>
      <c r="AR553" s="107">
        <v>2</v>
      </c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>
        <v>1</v>
      </c>
      <c r="I554" s="107">
        <v>2</v>
      </c>
      <c r="J554" s="107"/>
      <c r="K554" s="107"/>
      <c r="L554" s="107">
        <v>2</v>
      </c>
      <c r="M554" s="107"/>
      <c r="N554" s="107"/>
      <c r="O554" s="107"/>
      <c r="P554" s="107">
        <v>1</v>
      </c>
      <c r="Q554" s="107">
        <v>1</v>
      </c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>
        <v>2</v>
      </c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>
      <c r="A555" s="63">
        <v>543</v>
      </c>
      <c r="B555" s="6" t="s">
        <v>927</v>
      </c>
      <c r="C555" s="64" t="s">
        <v>925</v>
      </c>
      <c r="D555" s="64"/>
      <c r="E555" s="107">
        <v>3</v>
      </c>
      <c r="F555" s="107">
        <v>3</v>
      </c>
      <c r="G555" s="107"/>
      <c r="H555" s="107">
        <v>1</v>
      </c>
      <c r="I555" s="107">
        <v>2</v>
      </c>
      <c r="J555" s="107"/>
      <c r="K555" s="107"/>
      <c r="L555" s="107">
        <v>2</v>
      </c>
      <c r="M555" s="107"/>
      <c r="N555" s="107"/>
      <c r="O555" s="107"/>
      <c r="P555" s="107">
        <v>1</v>
      </c>
      <c r="Q555" s="107"/>
      <c r="R555" s="107">
        <v>2</v>
      </c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3</v>
      </c>
      <c r="AL555" s="107"/>
      <c r="AM555" s="107"/>
      <c r="AN555" s="107"/>
      <c r="AO555" s="107"/>
      <c r="AP555" s="107"/>
      <c r="AQ555" s="107">
        <v>1</v>
      </c>
      <c r="AR555" s="107">
        <v>1</v>
      </c>
      <c r="AS555" s="107">
        <v>1</v>
      </c>
      <c r="AT555" s="107"/>
      <c r="AU555" s="105"/>
      <c r="AV555" s="105"/>
      <c r="AW555" s="105">
        <v>1</v>
      </c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>
        <v>1</v>
      </c>
      <c r="S556" s="107">
        <v>1</v>
      </c>
      <c r="T556" s="107"/>
      <c r="U556" s="107">
        <v>1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>
        <v>1</v>
      </c>
      <c r="AM556" s="107"/>
      <c r="AN556" s="107"/>
      <c r="AO556" s="107"/>
      <c r="AP556" s="107"/>
      <c r="AQ556" s="107"/>
      <c r="AR556" s="107">
        <v>1</v>
      </c>
      <c r="AS556" s="107">
        <v>1</v>
      </c>
      <c r="AT556" s="107"/>
      <c r="AU556" s="105"/>
      <c r="AV556" s="105"/>
      <c r="AW556" s="105"/>
      <c r="AX556" s="105"/>
      <c r="AY556" s="105">
        <v>1</v>
      </c>
      <c r="AZ556" s="105">
        <v>1</v>
      </c>
      <c r="BA556" s="105"/>
      <c r="BB556" s="105"/>
      <c r="BC556" s="105"/>
      <c r="BD556" s="105"/>
      <c r="BE556" s="105"/>
      <c r="BF556" s="105"/>
      <c r="BG556" s="105">
        <v>1</v>
      </c>
      <c r="BH556" s="105"/>
      <c r="BI556" s="105"/>
      <c r="BJ556" s="105"/>
      <c r="BK556" s="105">
        <v>1</v>
      </c>
      <c r="BL556" s="105"/>
      <c r="BM556" s="105">
        <v>1</v>
      </c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61</v>
      </c>
      <c r="F592" s="105">
        <f t="shared" si="36"/>
        <v>61</v>
      </c>
      <c r="G592" s="105">
        <f t="shared" si="36"/>
        <v>0</v>
      </c>
      <c r="H592" s="105">
        <f t="shared" si="36"/>
        <v>12</v>
      </c>
      <c r="I592" s="105">
        <f t="shared" si="36"/>
        <v>1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13</v>
      </c>
      <c r="Q592" s="105">
        <f t="shared" si="36"/>
        <v>8</v>
      </c>
      <c r="R592" s="105">
        <f t="shared" si="36"/>
        <v>37</v>
      </c>
      <c r="S592" s="105">
        <f t="shared" si="36"/>
        <v>2</v>
      </c>
      <c r="T592" s="105">
        <f t="shared" si="36"/>
        <v>1</v>
      </c>
      <c r="U592" s="105">
        <f t="shared" si="36"/>
        <v>6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1</v>
      </c>
      <c r="AK592" s="105">
        <f t="shared" ref="AK592:BS592" si="37">SUM(AK594:AK656)</f>
        <v>53</v>
      </c>
      <c r="AL592" s="105">
        <f t="shared" si="37"/>
        <v>10</v>
      </c>
      <c r="AM592" s="105">
        <f t="shared" si="37"/>
        <v>0</v>
      </c>
      <c r="AN592" s="105">
        <f t="shared" si="37"/>
        <v>0</v>
      </c>
      <c r="AO592" s="105">
        <f t="shared" si="37"/>
        <v>8</v>
      </c>
      <c r="AP592" s="105">
        <f t="shared" si="37"/>
        <v>1</v>
      </c>
      <c r="AQ592" s="105">
        <f t="shared" si="37"/>
        <v>14</v>
      </c>
      <c r="AR592" s="105">
        <f t="shared" si="37"/>
        <v>21</v>
      </c>
      <c r="AS592" s="105">
        <f t="shared" si="37"/>
        <v>13</v>
      </c>
      <c r="AT592" s="105">
        <f t="shared" si="37"/>
        <v>2</v>
      </c>
      <c r="AU592" s="105">
        <f t="shared" si="37"/>
        <v>2</v>
      </c>
      <c r="AV592" s="105">
        <f t="shared" si="37"/>
        <v>0</v>
      </c>
      <c r="AW592" s="105">
        <f t="shared" si="37"/>
        <v>14</v>
      </c>
      <c r="AX592" s="105">
        <f t="shared" si="37"/>
        <v>2</v>
      </c>
      <c r="AY592" s="105">
        <f t="shared" si="37"/>
        <v>10</v>
      </c>
      <c r="AZ592" s="105">
        <f t="shared" si="37"/>
        <v>8</v>
      </c>
      <c r="BA592" s="105">
        <f t="shared" si="37"/>
        <v>1</v>
      </c>
      <c r="BB592" s="105">
        <f t="shared" si="37"/>
        <v>1</v>
      </c>
      <c r="BC592" s="105">
        <f t="shared" si="37"/>
        <v>0</v>
      </c>
      <c r="BD592" s="105">
        <f t="shared" si="37"/>
        <v>0</v>
      </c>
      <c r="BE592" s="105">
        <f t="shared" si="37"/>
        <v>4</v>
      </c>
      <c r="BF592" s="105">
        <f t="shared" si="37"/>
        <v>0</v>
      </c>
      <c r="BG592" s="105">
        <f t="shared" si="37"/>
        <v>0</v>
      </c>
      <c r="BH592" s="105">
        <f t="shared" si="37"/>
        <v>5</v>
      </c>
      <c r="BI592" s="105">
        <f t="shared" si="37"/>
        <v>1</v>
      </c>
      <c r="BJ592" s="105">
        <f t="shared" si="37"/>
        <v>5</v>
      </c>
      <c r="BK592" s="105">
        <f t="shared" si="37"/>
        <v>1</v>
      </c>
      <c r="BL592" s="105">
        <f t="shared" si="37"/>
        <v>1</v>
      </c>
      <c r="BM592" s="105">
        <f t="shared" si="37"/>
        <v>0</v>
      </c>
      <c r="BN592" s="105">
        <f t="shared" si="37"/>
        <v>0</v>
      </c>
      <c r="BO592" s="105">
        <f t="shared" si="37"/>
        <v>1</v>
      </c>
      <c r="BP592" s="105">
        <f t="shared" si="37"/>
        <v>1</v>
      </c>
      <c r="BQ592" s="105">
        <f t="shared" si="37"/>
        <v>1</v>
      </c>
      <c r="BR592" s="105">
        <f t="shared" si="37"/>
        <v>2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61</v>
      </c>
      <c r="F593" s="105">
        <f t="shared" si="38"/>
        <v>61</v>
      </c>
      <c r="G593" s="105">
        <f t="shared" si="38"/>
        <v>0</v>
      </c>
      <c r="H593" s="105">
        <f t="shared" si="38"/>
        <v>12</v>
      </c>
      <c r="I593" s="105">
        <f t="shared" si="38"/>
        <v>1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13</v>
      </c>
      <c r="Q593" s="105">
        <f t="shared" si="38"/>
        <v>8</v>
      </c>
      <c r="R593" s="105">
        <f t="shared" si="38"/>
        <v>37</v>
      </c>
      <c r="S593" s="105">
        <f t="shared" si="38"/>
        <v>2</v>
      </c>
      <c r="T593" s="105">
        <f t="shared" si="38"/>
        <v>1</v>
      </c>
      <c r="U593" s="105">
        <f t="shared" si="38"/>
        <v>6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1</v>
      </c>
      <c r="AK593" s="105">
        <f t="shared" ref="AK593:BP593" si="39">SUM(AK594:AK633)</f>
        <v>53</v>
      </c>
      <c r="AL593" s="105">
        <f t="shared" si="39"/>
        <v>10</v>
      </c>
      <c r="AM593" s="105">
        <f t="shared" si="39"/>
        <v>0</v>
      </c>
      <c r="AN593" s="105">
        <f t="shared" si="39"/>
        <v>0</v>
      </c>
      <c r="AO593" s="105">
        <f t="shared" si="39"/>
        <v>8</v>
      </c>
      <c r="AP593" s="105">
        <f t="shared" si="39"/>
        <v>1</v>
      </c>
      <c r="AQ593" s="105">
        <f t="shared" si="39"/>
        <v>14</v>
      </c>
      <c r="AR593" s="105">
        <f t="shared" si="39"/>
        <v>21</v>
      </c>
      <c r="AS593" s="105">
        <f t="shared" si="39"/>
        <v>13</v>
      </c>
      <c r="AT593" s="105">
        <f t="shared" si="39"/>
        <v>2</v>
      </c>
      <c r="AU593" s="105">
        <f t="shared" si="39"/>
        <v>2</v>
      </c>
      <c r="AV593" s="105">
        <f t="shared" si="39"/>
        <v>0</v>
      </c>
      <c r="AW593" s="105">
        <f t="shared" si="39"/>
        <v>14</v>
      </c>
      <c r="AX593" s="105">
        <f t="shared" si="39"/>
        <v>2</v>
      </c>
      <c r="AY593" s="105">
        <f t="shared" si="39"/>
        <v>10</v>
      </c>
      <c r="AZ593" s="105">
        <f t="shared" si="39"/>
        <v>8</v>
      </c>
      <c r="BA593" s="105">
        <f t="shared" si="39"/>
        <v>1</v>
      </c>
      <c r="BB593" s="105">
        <f t="shared" si="39"/>
        <v>1</v>
      </c>
      <c r="BC593" s="105">
        <f t="shared" si="39"/>
        <v>0</v>
      </c>
      <c r="BD593" s="105">
        <f t="shared" si="39"/>
        <v>0</v>
      </c>
      <c r="BE593" s="105">
        <f t="shared" si="39"/>
        <v>4</v>
      </c>
      <c r="BF593" s="105">
        <f t="shared" si="39"/>
        <v>0</v>
      </c>
      <c r="BG593" s="105">
        <f t="shared" si="39"/>
        <v>0</v>
      </c>
      <c r="BH593" s="105">
        <f t="shared" si="39"/>
        <v>5</v>
      </c>
      <c r="BI593" s="105">
        <f t="shared" si="39"/>
        <v>1</v>
      </c>
      <c r="BJ593" s="105">
        <f t="shared" si="39"/>
        <v>5</v>
      </c>
      <c r="BK593" s="105">
        <f t="shared" si="39"/>
        <v>1</v>
      </c>
      <c r="BL593" s="105">
        <f t="shared" si="39"/>
        <v>1</v>
      </c>
      <c r="BM593" s="105">
        <f t="shared" si="39"/>
        <v>0</v>
      </c>
      <c r="BN593" s="105">
        <f t="shared" si="39"/>
        <v>0</v>
      </c>
      <c r="BO593" s="105">
        <f t="shared" si="39"/>
        <v>1</v>
      </c>
      <c r="BP593" s="105">
        <f t="shared" si="39"/>
        <v>1</v>
      </c>
      <c r="BQ593" s="105">
        <f t="shared" ref="BQ593:CV593" si="40">SUM(BQ594:BQ633)</f>
        <v>1</v>
      </c>
      <c r="BR593" s="105">
        <f t="shared" si="40"/>
        <v>2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2</v>
      </c>
      <c r="F599" s="107">
        <v>2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>
        <v>2</v>
      </c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2</v>
      </c>
      <c r="AL599" s="107"/>
      <c r="AM599" s="107"/>
      <c r="AN599" s="107"/>
      <c r="AO599" s="107">
        <v>1</v>
      </c>
      <c r="AP599" s="107"/>
      <c r="AQ599" s="107"/>
      <c r="AR599" s="107"/>
      <c r="AS599" s="107">
        <v>1</v>
      </c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5</v>
      </c>
      <c r="F600" s="107">
        <v>5</v>
      </c>
      <c r="G600" s="107"/>
      <c r="H600" s="107">
        <v>3</v>
      </c>
      <c r="I600" s="107">
        <v>1</v>
      </c>
      <c r="J600" s="107"/>
      <c r="K600" s="107"/>
      <c r="L600" s="107"/>
      <c r="M600" s="107"/>
      <c r="N600" s="107"/>
      <c r="O600" s="107"/>
      <c r="P600" s="107">
        <v>2</v>
      </c>
      <c r="Q600" s="107"/>
      <c r="R600" s="107">
        <v>3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5</v>
      </c>
      <c r="AL600" s="107">
        <v>1</v>
      </c>
      <c r="AM600" s="107"/>
      <c r="AN600" s="107"/>
      <c r="AO600" s="107"/>
      <c r="AP600" s="107"/>
      <c r="AQ600" s="107">
        <v>1</v>
      </c>
      <c r="AR600" s="107">
        <v>3</v>
      </c>
      <c r="AS600" s="107"/>
      <c r="AT600" s="107"/>
      <c r="AU600" s="105">
        <v>1</v>
      </c>
      <c r="AV600" s="105"/>
      <c r="AW600" s="105"/>
      <c r="AX600" s="105"/>
      <c r="AY600" s="105">
        <v>1</v>
      </c>
      <c r="AZ600" s="105">
        <v>1</v>
      </c>
      <c r="BA600" s="105"/>
      <c r="BB600" s="105"/>
      <c r="BC600" s="105"/>
      <c r="BD600" s="105"/>
      <c r="BE600" s="105">
        <v>1</v>
      </c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>
        <v>1</v>
      </c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42</v>
      </c>
      <c r="F605" s="107">
        <v>42</v>
      </c>
      <c r="G605" s="107"/>
      <c r="H605" s="107">
        <v>9</v>
      </c>
      <c r="I605" s="107"/>
      <c r="J605" s="107"/>
      <c r="K605" s="107"/>
      <c r="L605" s="107"/>
      <c r="M605" s="107"/>
      <c r="N605" s="107"/>
      <c r="O605" s="107"/>
      <c r="P605" s="107">
        <v>7</v>
      </c>
      <c r="Q605" s="107">
        <v>7</v>
      </c>
      <c r="R605" s="107">
        <v>28</v>
      </c>
      <c r="S605" s="107"/>
      <c r="T605" s="107"/>
      <c r="U605" s="107">
        <v>6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>
        <v>1</v>
      </c>
      <c r="AJ605" s="107">
        <v>1</v>
      </c>
      <c r="AK605" s="107">
        <v>34</v>
      </c>
      <c r="AL605" s="107">
        <v>3</v>
      </c>
      <c r="AM605" s="107"/>
      <c r="AN605" s="107"/>
      <c r="AO605" s="107">
        <v>7</v>
      </c>
      <c r="AP605" s="107"/>
      <c r="AQ605" s="107">
        <v>10</v>
      </c>
      <c r="AR605" s="107">
        <v>13</v>
      </c>
      <c r="AS605" s="107">
        <v>10</v>
      </c>
      <c r="AT605" s="107">
        <v>1</v>
      </c>
      <c r="AU605" s="105">
        <v>1</v>
      </c>
      <c r="AV605" s="105"/>
      <c r="AW605" s="105">
        <v>13</v>
      </c>
      <c r="AX605" s="105">
        <v>1</v>
      </c>
      <c r="AY605" s="105">
        <v>3</v>
      </c>
      <c r="AZ605" s="105">
        <v>2</v>
      </c>
      <c r="BA605" s="105"/>
      <c r="BB605" s="105">
        <v>1</v>
      </c>
      <c r="BC605" s="105"/>
      <c r="BD605" s="105"/>
      <c r="BE605" s="105">
        <v>2</v>
      </c>
      <c r="BF605" s="105"/>
      <c r="BG605" s="105"/>
      <c r="BH605" s="105"/>
      <c r="BI605" s="105">
        <v>1</v>
      </c>
      <c r="BJ605" s="105">
        <v>1</v>
      </c>
      <c r="BK605" s="105">
        <v>1</v>
      </c>
      <c r="BL605" s="105">
        <v>1</v>
      </c>
      <c r="BM605" s="105"/>
      <c r="BN605" s="105"/>
      <c r="BO605" s="105"/>
      <c r="BP605" s="105"/>
      <c r="BQ605" s="105">
        <v>1</v>
      </c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10</v>
      </c>
      <c r="F606" s="107">
        <v>10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>
        <v>2</v>
      </c>
      <c r="Q606" s="107"/>
      <c r="R606" s="107">
        <v>5</v>
      </c>
      <c r="S606" s="107">
        <v>2</v>
      </c>
      <c r="T606" s="107">
        <v>1</v>
      </c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10</v>
      </c>
      <c r="AL606" s="107">
        <v>6</v>
      </c>
      <c r="AM606" s="107"/>
      <c r="AN606" s="107"/>
      <c r="AO606" s="107"/>
      <c r="AP606" s="107">
        <v>1</v>
      </c>
      <c r="AQ606" s="107">
        <v>3</v>
      </c>
      <c r="AR606" s="107">
        <v>4</v>
      </c>
      <c r="AS606" s="107">
        <v>1</v>
      </c>
      <c r="AT606" s="107">
        <v>1</v>
      </c>
      <c r="AU606" s="105"/>
      <c r="AV606" s="105"/>
      <c r="AW606" s="105">
        <v>1</v>
      </c>
      <c r="AX606" s="105">
        <v>1</v>
      </c>
      <c r="AY606" s="105">
        <v>6</v>
      </c>
      <c r="AZ606" s="105">
        <v>5</v>
      </c>
      <c r="BA606" s="105">
        <v>1</v>
      </c>
      <c r="BB606" s="105"/>
      <c r="BC606" s="105"/>
      <c r="BD606" s="105"/>
      <c r="BE606" s="105">
        <v>1</v>
      </c>
      <c r="BF606" s="105"/>
      <c r="BG606" s="105"/>
      <c r="BH606" s="105">
        <v>5</v>
      </c>
      <c r="BI606" s="105"/>
      <c r="BJ606" s="105">
        <v>4</v>
      </c>
      <c r="BK606" s="105"/>
      <c r="BL606" s="105"/>
      <c r="BM606" s="105"/>
      <c r="BN606" s="105"/>
      <c r="BO606" s="105">
        <v>1</v>
      </c>
      <c r="BP606" s="105">
        <v>1</v>
      </c>
      <c r="BQ606" s="105"/>
      <c r="BR606" s="105">
        <v>1</v>
      </c>
      <c r="BS606" s="105"/>
    </row>
    <row r="607" spans="1:71" s="104" customFormat="1" ht="45.4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/>
      <c r="AS607" s="107">
        <v>1</v>
      </c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1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customHeight="1">
      <c r="A673" s="63">
        <v>661</v>
      </c>
      <c r="B673" s="6" t="s">
        <v>1080</v>
      </c>
      <c r="C673" s="64" t="s">
        <v>1081</v>
      </c>
      <c r="D673" s="64"/>
      <c r="E673" s="107">
        <v>1</v>
      </c>
      <c r="F673" s="107">
        <v>1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>
        <v>1</v>
      </c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>
        <v>1</v>
      </c>
      <c r="AL673" s="107"/>
      <c r="AM673" s="107"/>
      <c r="AN673" s="107"/>
      <c r="AO673" s="107"/>
      <c r="AP673" s="107"/>
      <c r="AQ673" s="107"/>
      <c r="AR673" s="107">
        <v>1</v>
      </c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</v>
      </c>
      <c r="F681" s="145">
        <f t="shared" si="44"/>
        <v>1</v>
      </c>
      <c r="G681" s="145">
        <f t="shared" si="44"/>
        <v>1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1</v>
      </c>
      <c r="R681" s="145">
        <f t="shared" si="44"/>
        <v>1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1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1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1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1</v>
      </c>
      <c r="G739" s="107">
        <v>1</v>
      </c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1</v>
      </c>
      <c r="R739" s="107">
        <v>1</v>
      </c>
      <c r="S739" s="107"/>
      <c r="T739" s="107"/>
      <c r="U739" s="107"/>
      <c r="V739" s="107"/>
      <c r="W739" s="107"/>
      <c r="X739" s="107"/>
      <c r="Y739" s="107"/>
      <c r="Z739" s="107">
        <v>1</v>
      </c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>
        <v>1</v>
      </c>
      <c r="AR739" s="107">
        <v>1</v>
      </c>
      <c r="AS739" s="107"/>
      <c r="AT739" s="107"/>
      <c r="AU739" s="105"/>
      <c r="AV739" s="105"/>
      <c r="AW739" s="105">
        <v>1</v>
      </c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2</v>
      </c>
      <c r="G760" s="105">
        <f t="shared" si="50"/>
        <v>0</v>
      </c>
      <c r="H760" s="105">
        <f t="shared" si="50"/>
        <v>1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2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1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2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customHeight="1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>
        <v>1</v>
      </c>
      <c r="G780" s="107"/>
      <c r="H780" s="107">
        <v>1</v>
      </c>
      <c r="I780" s="107"/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>
        <v>1</v>
      </c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1</v>
      </c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/>
      <c r="W811" s="107"/>
      <c r="X811" s="107"/>
      <c r="Y811" s="107">
        <v>1</v>
      </c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1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9</v>
      </c>
      <c r="F818" s="145">
        <f t="shared" si="53"/>
        <v>8</v>
      </c>
      <c r="G818" s="145">
        <f t="shared" si="53"/>
        <v>1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2</v>
      </c>
      <c r="R818" s="145">
        <f t="shared" si="53"/>
        <v>7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6</v>
      </c>
      <c r="AL818" s="145">
        <f t="shared" si="54"/>
        <v>6</v>
      </c>
      <c r="AM818" s="145">
        <f t="shared" si="54"/>
        <v>0</v>
      </c>
      <c r="AN818" s="145">
        <f t="shared" si="54"/>
        <v>3</v>
      </c>
      <c r="AO818" s="145">
        <f t="shared" si="54"/>
        <v>0</v>
      </c>
      <c r="AP818" s="145">
        <f t="shared" si="54"/>
        <v>0</v>
      </c>
      <c r="AQ818" s="145">
        <f t="shared" si="54"/>
        <v>3</v>
      </c>
      <c r="AR818" s="145">
        <f t="shared" si="54"/>
        <v>6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9</v>
      </c>
      <c r="AZ818" s="145">
        <f t="shared" si="54"/>
        <v>6</v>
      </c>
      <c r="BA818" s="145">
        <f t="shared" si="54"/>
        <v>0</v>
      </c>
      <c r="BB818" s="145">
        <f t="shared" si="54"/>
        <v>3</v>
      </c>
      <c r="BC818" s="145">
        <f t="shared" si="54"/>
        <v>3</v>
      </c>
      <c r="BD818" s="145">
        <f t="shared" si="54"/>
        <v>1</v>
      </c>
      <c r="BE818" s="145">
        <f t="shared" si="54"/>
        <v>4</v>
      </c>
      <c r="BF818" s="145">
        <f t="shared" si="54"/>
        <v>0</v>
      </c>
      <c r="BG818" s="145">
        <f t="shared" si="54"/>
        <v>0</v>
      </c>
      <c r="BH818" s="145">
        <f t="shared" si="54"/>
        <v>1</v>
      </c>
      <c r="BI818" s="145">
        <f t="shared" si="54"/>
        <v>0</v>
      </c>
      <c r="BJ818" s="145">
        <f t="shared" si="54"/>
        <v>1</v>
      </c>
      <c r="BK818" s="145">
        <f t="shared" si="54"/>
        <v>2</v>
      </c>
      <c r="BL818" s="145">
        <f t="shared" si="54"/>
        <v>2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5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2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>
        <v>2</v>
      </c>
      <c r="AM859" s="107"/>
      <c r="AN859" s="107"/>
      <c r="AO859" s="107"/>
      <c r="AP859" s="107"/>
      <c r="AQ859" s="107"/>
      <c r="AR859" s="107">
        <v>2</v>
      </c>
      <c r="AS859" s="107"/>
      <c r="AT859" s="107"/>
      <c r="AU859" s="105"/>
      <c r="AV859" s="105"/>
      <c r="AW859" s="105"/>
      <c r="AX859" s="105"/>
      <c r="AY859" s="105">
        <v>2</v>
      </c>
      <c r="AZ859" s="105">
        <v>1</v>
      </c>
      <c r="BA859" s="105"/>
      <c r="BB859" s="105">
        <v>1</v>
      </c>
      <c r="BC859" s="105">
        <v>1</v>
      </c>
      <c r="BD859" s="105"/>
      <c r="BE859" s="105">
        <v>1</v>
      </c>
      <c r="BF859" s="105"/>
      <c r="BG859" s="105"/>
      <c r="BH859" s="105"/>
      <c r="BI859" s="105"/>
      <c r="BJ859" s="105">
        <v>1</v>
      </c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customHeight="1">
      <c r="A866" s="63">
        <v>854</v>
      </c>
      <c r="B866" s="6">
        <v>391</v>
      </c>
      <c r="C866" s="64" t="s">
        <v>1334</v>
      </c>
      <c r="D866" s="64"/>
      <c r="E866" s="107">
        <v>5</v>
      </c>
      <c r="F866" s="107">
        <v>4</v>
      </c>
      <c r="G866" s="107">
        <v>1</v>
      </c>
      <c r="H866" s="107"/>
      <c r="I866" s="107"/>
      <c r="J866" s="107"/>
      <c r="K866" s="107"/>
      <c r="L866" s="107"/>
      <c r="M866" s="107"/>
      <c r="N866" s="107"/>
      <c r="O866" s="107"/>
      <c r="P866" s="107"/>
      <c r="Q866" s="107">
        <v>1</v>
      </c>
      <c r="R866" s="107">
        <v>4</v>
      </c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>
        <v>2</v>
      </c>
      <c r="AL866" s="107">
        <v>2</v>
      </c>
      <c r="AM866" s="107"/>
      <c r="AN866" s="107">
        <v>3</v>
      </c>
      <c r="AO866" s="107"/>
      <c r="AP866" s="107"/>
      <c r="AQ866" s="107">
        <v>2</v>
      </c>
      <c r="AR866" s="107">
        <v>3</v>
      </c>
      <c r="AS866" s="107"/>
      <c r="AT866" s="107"/>
      <c r="AU866" s="105"/>
      <c r="AV866" s="105"/>
      <c r="AW866" s="105"/>
      <c r="AX866" s="105"/>
      <c r="AY866" s="105">
        <v>5</v>
      </c>
      <c r="AZ866" s="105">
        <v>4</v>
      </c>
      <c r="BA866" s="105"/>
      <c r="BB866" s="105">
        <v>1</v>
      </c>
      <c r="BC866" s="105">
        <v>2</v>
      </c>
      <c r="BD866" s="105"/>
      <c r="BE866" s="105">
        <v>2</v>
      </c>
      <c r="BF866" s="105"/>
      <c r="BG866" s="105"/>
      <c r="BH866" s="105">
        <v>1</v>
      </c>
      <c r="BI866" s="105"/>
      <c r="BJ866" s="105"/>
      <c r="BK866" s="105"/>
      <c r="BL866" s="105"/>
      <c r="BM866" s="105"/>
      <c r="BN866" s="105"/>
      <c r="BO866" s="105"/>
      <c r="BP866" s="105"/>
      <c r="BQ866" s="105">
        <v>5</v>
      </c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2</v>
      </c>
      <c r="F871" s="107">
        <v>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>
        <v>1</v>
      </c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2</v>
      </c>
      <c r="AL871" s="107">
        <v>2</v>
      </c>
      <c r="AM871" s="107"/>
      <c r="AN871" s="107"/>
      <c r="AO871" s="107"/>
      <c r="AP871" s="107"/>
      <c r="AQ871" s="107">
        <v>1</v>
      </c>
      <c r="AR871" s="107">
        <v>1</v>
      </c>
      <c r="AS871" s="107"/>
      <c r="AT871" s="107"/>
      <c r="AU871" s="105"/>
      <c r="AV871" s="105"/>
      <c r="AW871" s="105"/>
      <c r="AX871" s="105"/>
      <c r="AY871" s="105">
        <v>2</v>
      </c>
      <c r="AZ871" s="105">
        <v>1</v>
      </c>
      <c r="BA871" s="105"/>
      <c r="BB871" s="105">
        <v>1</v>
      </c>
      <c r="BC871" s="105"/>
      <c r="BD871" s="105">
        <v>1</v>
      </c>
      <c r="BE871" s="105">
        <v>1</v>
      </c>
      <c r="BF871" s="105"/>
      <c r="BG871" s="105"/>
      <c r="BH871" s="105"/>
      <c r="BI871" s="105"/>
      <c r="BJ871" s="105"/>
      <c r="BK871" s="105">
        <v>2</v>
      </c>
      <c r="BL871" s="105">
        <v>2</v>
      </c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1</v>
      </c>
      <c r="F884" s="105">
        <f t="shared" si="56"/>
        <v>1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1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1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1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customHeight="1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>
        <v>1</v>
      </c>
      <c r="Q909" s="107"/>
      <c r="R909" s="107"/>
      <c r="S909" s="107"/>
      <c r="T909" s="107"/>
      <c r="U909" s="107"/>
      <c r="V909" s="107"/>
      <c r="W909" s="107"/>
      <c r="X909" s="107"/>
      <c r="Y909" s="107"/>
      <c r="Z909" s="107">
        <v>1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>
        <v>1</v>
      </c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270</v>
      </c>
      <c r="F1628" s="136">
        <f t="shared" si="62"/>
        <v>263</v>
      </c>
      <c r="G1628" s="136">
        <f t="shared" si="62"/>
        <v>7</v>
      </c>
      <c r="H1628" s="136">
        <f t="shared" si="62"/>
        <v>36</v>
      </c>
      <c r="I1628" s="136">
        <f t="shared" si="62"/>
        <v>28</v>
      </c>
      <c r="J1628" s="136">
        <f t="shared" si="62"/>
        <v>0</v>
      </c>
      <c r="K1628" s="136">
        <f t="shared" si="62"/>
        <v>0</v>
      </c>
      <c r="L1628" s="136">
        <f t="shared" si="62"/>
        <v>30</v>
      </c>
      <c r="M1628" s="136">
        <f t="shared" si="62"/>
        <v>0</v>
      </c>
      <c r="N1628" s="136">
        <f t="shared" si="62"/>
        <v>1</v>
      </c>
      <c r="O1628" s="136">
        <f t="shared" si="62"/>
        <v>3</v>
      </c>
      <c r="P1628" s="136">
        <f t="shared" si="62"/>
        <v>47</v>
      </c>
      <c r="Q1628" s="136">
        <f t="shared" si="62"/>
        <v>47</v>
      </c>
      <c r="R1628" s="136">
        <f t="shared" si="62"/>
        <v>149</v>
      </c>
      <c r="S1628" s="136">
        <f t="shared" si="62"/>
        <v>22</v>
      </c>
      <c r="T1628" s="136">
        <f t="shared" si="62"/>
        <v>1</v>
      </c>
      <c r="U1628" s="136">
        <f t="shared" si="62"/>
        <v>26</v>
      </c>
      <c r="V1628" s="136">
        <f t="shared" si="62"/>
        <v>1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2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1</v>
      </c>
      <c r="AF1628" s="136">
        <f t="shared" si="62"/>
        <v>1</v>
      </c>
      <c r="AG1628" s="136">
        <f t="shared" si="62"/>
        <v>3</v>
      </c>
      <c r="AH1628" s="136">
        <f t="shared" si="62"/>
        <v>1</v>
      </c>
      <c r="AI1628" s="136">
        <f t="shared" si="62"/>
        <v>4</v>
      </c>
      <c r="AJ1628" s="136">
        <f t="shared" si="62"/>
        <v>1</v>
      </c>
      <c r="AK1628" s="136">
        <f t="shared" ref="AK1628:BP1628" si="63">SUM(AK13,AK30,AK96,AK118,AK137,AK219,AK265,AK386,AK437,AK495,AK506,AK548,AK592,AK657,AK681,AK747,AK760,AK818,AK884,AK989,AK1015:AK1627)</f>
        <v>226</v>
      </c>
      <c r="AL1628" s="136">
        <f t="shared" si="63"/>
        <v>76</v>
      </c>
      <c r="AM1628" s="136">
        <f t="shared" si="63"/>
        <v>0</v>
      </c>
      <c r="AN1628" s="136">
        <f t="shared" si="63"/>
        <v>3</v>
      </c>
      <c r="AO1628" s="136">
        <f t="shared" si="63"/>
        <v>24</v>
      </c>
      <c r="AP1628" s="136">
        <f t="shared" si="63"/>
        <v>5</v>
      </c>
      <c r="AQ1628" s="136">
        <f t="shared" si="63"/>
        <v>52</v>
      </c>
      <c r="AR1628" s="136">
        <f t="shared" si="63"/>
        <v>130</v>
      </c>
      <c r="AS1628" s="136">
        <f t="shared" si="63"/>
        <v>53</v>
      </c>
      <c r="AT1628" s="136">
        <f t="shared" si="63"/>
        <v>4</v>
      </c>
      <c r="AU1628" s="136">
        <f t="shared" si="63"/>
        <v>2</v>
      </c>
      <c r="AV1628" s="136">
        <f t="shared" si="63"/>
        <v>1</v>
      </c>
      <c r="AW1628" s="136">
        <f t="shared" si="63"/>
        <v>39</v>
      </c>
      <c r="AX1628" s="136">
        <f t="shared" si="63"/>
        <v>16</v>
      </c>
      <c r="AY1628" s="136">
        <f t="shared" si="63"/>
        <v>81</v>
      </c>
      <c r="AZ1628" s="136">
        <f t="shared" si="63"/>
        <v>40</v>
      </c>
      <c r="BA1628" s="136">
        <f t="shared" si="63"/>
        <v>11</v>
      </c>
      <c r="BB1628" s="136">
        <f t="shared" si="63"/>
        <v>30</v>
      </c>
      <c r="BC1628" s="136">
        <f t="shared" si="63"/>
        <v>9</v>
      </c>
      <c r="BD1628" s="136">
        <f t="shared" si="63"/>
        <v>2</v>
      </c>
      <c r="BE1628" s="136">
        <f t="shared" si="63"/>
        <v>55</v>
      </c>
      <c r="BF1628" s="136">
        <f t="shared" si="63"/>
        <v>0</v>
      </c>
      <c r="BG1628" s="136">
        <f t="shared" si="63"/>
        <v>3</v>
      </c>
      <c r="BH1628" s="136">
        <f t="shared" si="63"/>
        <v>9</v>
      </c>
      <c r="BI1628" s="136">
        <f t="shared" si="63"/>
        <v>3</v>
      </c>
      <c r="BJ1628" s="136">
        <f t="shared" si="63"/>
        <v>39</v>
      </c>
      <c r="BK1628" s="136">
        <f t="shared" si="63"/>
        <v>7</v>
      </c>
      <c r="BL1628" s="136">
        <f t="shared" si="63"/>
        <v>5</v>
      </c>
      <c r="BM1628" s="136">
        <f t="shared" si="63"/>
        <v>2</v>
      </c>
      <c r="BN1628" s="136">
        <f t="shared" si="63"/>
        <v>0</v>
      </c>
      <c r="BO1628" s="136">
        <f t="shared" si="63"/>
        <v>18</v>
      </c>
      <c r="BP1628" s="136">
        <f t="shared" si="63"/>
        <v>9</v>
      </c>
      <c r="BQ1628" s="136">
        <f t="shared" ref="BQ1628:CV1628" si="64">SUM(BQ13,BQ30,BQ96,BQ118,BQ137,BQ219,BQ265,BQ386,BQ437,BQ495,BQ506,BQ548,BQ592,BQ657,BQ681,BQ747,BQ760,BQ818,BQ884,BQ989,BQ1015:BQ1627)</f>
        <v>6</v>
      </c>
      <c r="BR1628" s="136">
        <f t="shared" si="64"/>
        <v>9</v>
      </c>
      <c r="BS1628" s="136">
        <f t="shared" si="64"/>
        <v>2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110</v>
      </c>
      <c r="F1629" s="107">
        <v>108</v>
      </c>
      <c r="G1629" s="107">
        <v>2</v>
      </c>
      <c r="H1629" s="107">
        <v>20</v>
      </c>
      <c r="I1629" s="107">
        <v>2</v>
      </c>
      <c r="J1629" s="107"/>
      <c r="K1629" s="107"/>
      <c r="L1629" s="107">
        <v>4</v>
      </c>
      <c r="M1629" s="107"/>
      <c r="N1629" s="107"/>
      <c r="O1629" s="107">
        <v>2</v>
      </c>
      <c r="P1629" s="107">
        <v>12</v>
      </c>
      <c r="Q1629" s="107">
        <v>22</v>
      </c>
      <c r="R1629" s="107">
        <v>69</v>
      </c>
      <c r="S1629" s="107">
        <v>5</v>
      </c>
      <c r="T1629" s="107"/>
      <c r="U1629" s="107">
        <v>16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/>
      <c r="AE1629" s="107"/>
      <c r="AF1629" s="107"/>
      <c r="AG1629" s="107">
        <v>2</v>
      </c>
      <c r="AH1629" s="107"/>
      <c r="AI1629" s="107">
        <v>2</v>
      </c>
      <c r="AJ1629" s="107">
        <v>1</v>
      </c>
      <c r="AK1629" s="107">
        <v>88</v>
      </c>
      <c r="AL1629" s="107">
        <v>11</v>
      </c>
      <c r="AM1629" s="107"/>
      <c r="AN1629" s="107"/>
      <c r="AO1629" s="107">
        <v>10</v>
      </c>
      <c r="AP1629" s="107">
        <v>3</v>
      </c>
      <c r="AQ1629" s="107">
        <v>21</v>
      </c>
      <c r="AR1629" s="107">
        <v>47</v>
      </c>
      <c r="AS1629" s="107">
        <v>26</v>
      </c>
      <c r="AT1629" s="107">
        <v>2</v>
      </c>
      <c r="AU1629" s="105">
        <v>1</v>
      </c>
      <c r="AV1629" s="105"/>
      <c r="AW1629" s="105">
        <v>27</v>
      </c>
      <c r="AX1629" s="105">
        <v>7</v>
      </c>
      <c r="AY1629" s="105">
        <v>11</v>
      </c>
      <c r="AZ1629" s="105">
        <v>6</v>
      </c>
      <c r="BA1629" s="105">
        <v>1</v>
      </c>
      <c r="BB1629" s="105">
        <v>4</v>
      </c>
      <c r="BC1629" s="105">
        <v>3</v>
      </c>
      <c r="BD1629" s="105">
        <v>1</v>
      </c>
      <c r="BE1629" s="105">
        <v>4</v>
      </c>
      <c r="BF1629" s="105"/>
      <c r="BG1629" s="105"/>
      <c r="BH1629" s="105">
        <v>2</v>
      </c>
      <c r="BI1629" s="105">
        <v>1</v>
      </c>
      <c r="BJ1629" s="105">
        <v>5</v>
      </c>
      <c r="BK1629" s="105">
        <v>3</v>
      </c>
      <c r="BL1629" s="105">
        <v>3</v>
      </c>
      <c r="BM1629" s="105"/>
      <c r="BN1629" s="105"/>
      <c r="BO1629" s="105">
        <v>1</v>
      </c>
      <c r="BP1629" s="105"/>
      <c r="BQ1629" s="105">
        <v>1</v>
      </c>
      <c r="BR1629" s="105">
        <v>1</v>
      </c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71</v>
      </c>
      <c r="F1630" s="107">
        <v>69</v>
      </c>
      <c r="G1630" s="107">
        <v>2</v>
      </c>
      <c r="H1630" s="107">
        <v>13</v>
      </c>
      <c r="I1630" s="107">
        <v>12</v>
      </c>
      <c r="J1630" s="107"/>
      <c r="K1630" s="107"/>
      <c r="L1630" s="107">
        <v>13</v>
      </c>
      <c r="M1630" s="107"/>
      <c r="N1630" s="107">
        <v>1</v>
      </c>
      <c r="O1630" s="107"/>
      <c r="P1630" s="107">
        <v>17</v>
      </c>
      <c r="Q1630" s="107">
        <v>13</v>
      </c>
      <c r="R1630" s="107">
        <v>32</v>
      </c>
      <c r="S1630" s="107">
        <v>7</v>
      </c>
      <c r="T1630" s="107">
        <v>1</v>
      </c>
      <c r="U1630" s="107">
        <v>2</v>
      </c>
      <c r="V1630" s="107">
        <v>1</v>
      </c>
      <c r="W1630" s="107"/>
      <c r="X1630" s="107"/>
      <c r="Y1630" s="107">
        <v>1</v>
      </c>
      <c r="Z1630" s="107">
        <v>1</v>
      </c>
      <c r="AA1630" s="107"/>
      <c r="AB1630" s="107"/>
      <c r="AC1630" s="107"/>
      <c r="AD1630" s="107"/>
      <c r="AE1630" s="107">
        <v>1</v>
      </c>
      <c r="AF1630" s="107">
        <v>1</v>
      </c>
      <c r="AG1630" s="107"/>
      <c r="AH1630" s="107"/>
      <c r="AI1630" s="107">
        <v>2</v>
      </c>
      <c r="AJ1630" s="107"/>
      <c r="AK1630" s="107">
        <v>59</v>
      </c>
      <c r="AL1630" s="107">
        <v>28</v>
      </c>
      <c r="AM1630" s="107"/>
      <c r="AN1630" s="107">
        <v>3</v>
      </c>
      <c r="AO1630" s="107">
        <v>7</v>
      </c>
      <c r="AP1630" s="107">
        <v>1</v>
      </c>
      <c r="AQ1630" s="107">
        <v>16</v>
      </c>
      <c r="AR1630" s="107">
        <v>34</v>
      </c>
      <c r="AS1630" s="107">
        <v>12</v>
      </c>
      <c r="AT1630" s="107">
        <v>1</v>
      </c>
      <c r="AU1630" s="105"/>
      <c r="AV1630" s="105"/>
      <c r="AW1630" s="105">
        <v>7</v>
      </c>
      <c r="AX1630" s="105">
        <v>4</v>
      </c>
      <c r="AY1630" s="105">
        <v>31</v>
      </c>
      <c r="AZ1630" s="105">
        <v>17</v>
      </c>
      <c r="BA1630" s="105">
        <v>5</v>
      </c>
      <c r="BB1630" s="105">
        <v>9</v>
      </c>
      <c r="BC1630" s="105">
        <v>3</v>
      </c>
      <c r="BD1630" s="105">
        <v>1</v>
      </c>
      <c r="BE1630" s="105">
        <v>20</v>
      </c>
      <c r="BF1630" s="105"/>
      <c r="BG1630" s="105"/>
      <c r="BH1630" s="105">
        <v>6</v>
      </c>
      <c r="BI1630" s="105">
        <v>1</v>
      </c>
      <c r="BJ1630" s="105">
        <v>13</v>
      </c>
      <c r="BK1630" s="105"/>
      <c r="BL1630" s="105"/>
      <c r="BM1630" s="105"/>
      <c r="BN1630" s="105"/>
      <c r="BO1630" s="105">
        <v>10</v>
      </c>
      <c r="BP1630" s="105">
        <v>6</v>
      </c>
      <c r="BQ1630" s="105">
        <v>5</v>
      </c>
      <c r="BR1630" s="105">
        <v>2</v>
      </c>
      <c r="BS1630" s="105">
        <v>1</v>
      </c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78</v>
      </c>
      <c r="F1631" s="107">
        <v>75</v>
      </c>
      <c r="G1631" s="107">
        <v>3</v>
      </c>
      <c r="H1631" s="107">
        <v>3</v>
      </c>
      <c r="I1631" s="107">
        <v>13</v>
      </c>
      <c r="J1631" s="107"/>
      <c r="K1631" s="107"/>
      <c r="L1631" s="107">
        <v>9</v>
      </c>
      <c r="M1631" s="107"/>
      <c r="N1631" s="107"/>
      <c r="O1631" s="107">
        <v>1</v>
      </c>
      <c r="P1631" s="107">
        <v>18</v>
      </c>
      <c r="Q1631" s="107">
        <v>11</v>
      </c>
      <c r="R1631" s="107">
        <v>41</v>
      </c>
      <c r="S1631" s="107">
        <v>7</v>
      </c>
      <c r="T1631" s="107"/>
      <c r="U1631" s="107">
        <v>7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>
        <v>1</v>
      </c>
      <c r="AH1631" s="107">
        <v>1</v>
      </c>
      <c r="AI1631" s="107"/>
      <c r="AJ1631" s="107"/>
      <c r="AK1631" s="107">
        <v>69</v>
      </c>
      <c r="AL1631" s="107">
        <v>33</v>
      </c>
      <c r="AM1631" s="107"/>
      <c r="AN1631" s="107"/>
      <c r="AO1631" s="107">
        <v>7</v>
      </c>
      <c r="AP1631" s="107">
        <v>1</v>
      </c>
      <c r="AQ1631" s="107">
        <v>13</v>
      </c>
      <c r="AR1631" s="107">
        <v>42</v>
      </c>
      <c r="AS1631" s="107">
        <v>13</v>
      </c>
      <c r="AT1631" s="107">
        <v>1</v>
      </c>
      <c r="AU1631" s="105">
        <v>1</v>
      </c>
      <c r="AV1631" s="105"/>
      <c r="AW1631" s="105">
        <v>5</v>
      </c>
      <c r="AX1631" s="105">
        <v>3</v>
      </c>
      <c r="AY1631" s="105">
        <v>35</v>
      </c>
      <c r="AZ1631" s="105">
        <v>15</v>
      </c>
      <c r="BA1631" s="105">
        <v>5</v>
      </c>
      <c r="BB1631" s="105">
        <v>15</v>
      </c>
      <c r="BC1631" s="105">
        <v>1</v>
      </c>
      <c r="BD1631" s="105"/>
      <c r="BE1631" s="105">
        <v>29</v>
      </c>
      <c r="BF1631" s="105"/>
      <c r="BG1631" s="105">
        <v>3</v>
      </c>
      <c r="BH1631" s="105">
        <v>1</v>
      </c>
      <c r="BI1631" s="105">
        <v>1</v>
      </c>
      <c r="BJ1631" s="105">
        <v>18</v>
      </c>
      <c r="BK1631" s="105">
        <v>4</v>
      </c>
      <c r="BL1631" s="105">
        <v>2</v>
      </c>
      <c r="BM1631" s="105">
        <v>2</v>
      </c>
      <c r="BN1631" s="105"/>
      <c r="BO1631" s="105">
        <v>7</v>
      </c>
      <c r="BP1631" s="105">
        <v>3</v>
      </c>
      <c r="BQ1631" s="105"/>
      <c r="BR1631" s="105">
        <v>5</v>
      </c>
      <c r="BS1631" s="105">
        <v>1</v>
      </c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11</v>
      </c>
      <c r="F1632" s="107">
        <v>11</v>
      </c>
      <c r="G1632" s="107"/>
      <c r="H1632" s="107"/>
      <c r="I1632" s="107">
        <v>1</v>
      </c>
      <c r="J1632" s="107"/>
      <c r="K1632" s="107"/>
      <c r="L1632" s="107">
        <v>4</v>
      </c>
      <c r="M1632" s="107"/>
      <c r="N1632" s="107"/>
      <c r="O1632" s="107"/>
      <c r="P1632" s="107"/>
      <c r="Q1632" s="107">
        <v>1</v>
      </c>
      <c r="R1632" s="107">
        <v>7</v>
      </c>
      <c r="S1632" s="107">
        <v>3</v>
      </c>
      <c r="T1632" s="107"/>
      <c r="U1632" s="107">
        <v>1</v>
      </c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10</v>
      </c>
      <c r="AL1632" s="107">
        <v>4</v>
      </c>
      <c r="AM1632" s="107"/>
      <c r="AN1632" s="107"/>
      <c r="AO1632" s="107"/>
      <c r="AP1632" s="107"/>
      <c r="AQ1632" s="107">
        <v>2</v>
      </c>
      <c r="AR1632" s="107">
        <v>7</v>
      </c>
      <c r="AS1632" s="107">
        <v>2</v>
      </c>
      <c r="AT1632" s="107"/>
      <c r="AU1632" s="105"/>
      <c r="AV1632" s="105">
        <v>1</v>
      </c>
      <c r="AW1632" s="105"/>
      <c r="AX1632" s="105">
        <v>2</v>
      </c>
      <c r="AY1632" s="105">
        <v>4</v>
      </c>
      <c r="AZ1632" s="105">
        <v>2</v>
      </c>
      <c r="BA1632" s="105"/>
      <c r="BB1632" s="105">
        <v>2</v>
      </c>
      <c r="BC1632" s="105">
        <v>2</v>
      </c>
      <c r="BD1632" s="105"/>
      <c r="BE1632" s="105">
        <v>2</v>
      </c>
      <c r="BF1632" s="105"/>
      <c r="BG1632" s="105"/>
      <c r="BH1632" s="105"/>
      <c r="BI1632" s="105"/>
      <c r="BJ1632" s="105">
        <v>3</v>
      </c>
      <c r="BK1632" s="105"/>
      <c r="BL1632" s="105"/>
      <c r="BM1632" s="105"/>
      <c r="BN1632" s="105"/>
      <c r="BO1632" s="105"/>
      <c r="BP1632" s="105"/>
      <c r="BQ1632" s="105"/>
      <c r="BR1632" s="105">
        <v>1</v>
      </c>
      <c r="BS1632" s="105"/>
    </row>
    <row r="1633" spans="1:71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2</v>
      </c>
      <c r="F1633" s="107">
        <v>1</v>
      </c>
      <c r="G1633" s="107">
        <v>1</v>
      </c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>
        <v>2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2</v>
      </c>
      <c r="AL1633" s="107">
        <v>1</v>
      </c>
      <c r="AM1633" s="107"/>
      <c r="AN1633" s="107"/>
      <c r="AO1633" s="107"/>
      <c r="AP1633" s="107"/>
      <c r="AQ1633" s="107"/>
      <c r="AR1633" s="107">
        <v>2</v>
      </c>
      <c r="AS1633" s="107"/>
      <c r="AT1633" s="107"/>
      <c r="AU1633" s="105"/>
      <c r="AV1633" s="105"/>
      <c r="AW1633" s="105"/>
      <c r="AX1633" s="105"/>
      <c r="AY1633" s="105">
        <v>1</v>
      </c>
      <c r="AZ1633" s="105"/>
      <c r="BA1633" s="105"/>
      <c r="BB1633" s="105">
        <v>1</v>
      </c>
      <c r="BC1633" s="105"/>
      <c r="BD1633" s="105">
        <v>1</v>
      </c>
      <c r="BE1633" s="105"/>
      <c r="BF1633" s="105"/>
      <c r="BG1633" s="105"/>
      <c r="BH1633" s="105"/>
      <c r="BI1633" s="105"/>
      <c r="BJ1633" s="105">
        <v>1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36</v>
      </c>
      <c r="F1634" s="107">
        <v>36</v>
      </c>
      <c r="G1634" s="107"/>
      <c r="H1634" s="107">
        <v>36</v>
      </c>
      <c r="I1634" s="107">
        <v>6</v>
      </c>
      <c r="J1634" s="107"/>
      <c r="K1634" s="107"/>
      <c r="L1634" s="107">
        <v>2</v>
      </c>
      <c r="M1634" s="107"/>
      <c r="N1634" s="107"/>
      <c r="O1634" s="107"/>
      <c r="P1634" s="107">
        <v>5</v>
      </c>
      <c r="Q1634" s="107">
        <v>8</v>
      </c>
      <c r="R1634" s="107">
        <v>23</v>
      </c>
      <c r="S1634" s="107"/>
      <c r="T1634" s="107"/>
      <c r="U1634" s="107"/>
      <c r="V1634" s="107">
        <v>1</v>
      </c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35</v>
      </c>
      <c r="AL1634" s="107">
        <v>3</v>
      </c>
      <c r="AM1634" s="107"/>
      <c r="AN1634" s="107"/>
      <c r="AO1634" s="107">
        <v>8</v>
      </c>
      <c r="AP1634" s="107">
        <v>1</v>
      </c>
      <c r="AQ1634" s="107">
        <v>6</v>
      </c>
      <c r="AR1634" s="107">
        <v>10</v>
      </c>
      <c r="AS1634" s="107">
        <v>10</v>
      </c>
      <c r="AT1634" s="107"/>
      <c r="AU1634" s="105">
        <v>1</v>
      </c>
      <c r="AV1634" s="105"/>
      <c r="AW1634" s="105">
        <v>4</v>
      </c>
      <c r="AX1634" s="105">
        <v>2</v>
      </c>
      <c r="AY1634" s="105">
        <v>3</v>
      </c>
      <c r="AZ1634" s="105">
        <v>2</v>
      </c>
      <c r="BA1634" s="105">
        <v>1</v>
      </c>
      <c r="BB1634" s="105"/>
      <c r="BC1634" s="105"/>
      <c r="BD1634" s="105"/>
      <c r="BE1634" s="105">
        <v>3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>
        <v>3</v>
      </c>
      <c r="BP1634" s="105">
        <v>1</v>
      </c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4</v>
      </c>
      <c r="F1635" s="107">
        <v>4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>
        <v>3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>
        <v>2</v>
      </c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>
        <v>1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>
        <v>2</v>
      </c>
      <c r="M1637" s="107"/>
      <c r="N1637" s="107"/>
      <c r="O1637" s="107"/>
      <c r="P1637" s="107">
        <v>1</v>
      </c>
      <c r="Q1637" s="107"/>
      <c r="R1637" s="107">
        <v>1</v>
      </c>
      <c r="S1637" s="107"/>
      <c r="T1637" s="107"/>
      <c r="U1637" s="107">
        <v>1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>
        <v>1</v>
      </c>
      <c r="AR1637" s="107">
        <v>1</v>
      </c>
      <c r="AS1637" s="107"/>
      <c r="AT1637" s="107"/>
      <c r="AU1637" s="105"/>
      <c r="AV1637" s="105"/>
      <c r="AW1637" s="105">
        <v>1</v>
      </c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2470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2471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2472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2" fitToWidth="4" pageOrder="overThenDown" orientation="landscape" r:id="rId1"/>
  <headerFooter>
    <oddFooter>&amp;C&amp;LD230DDCC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45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&amp;C&amp;LD230DDCC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2</v>
      </c>
      <c r="G18" s="105">
        <v>3</v>
      </c>
      <c r="H18" s="105"/>
      <c r="I18" s="105">
        <v>1</v>
      </c>
      <c r="J18" s="105"/>
      <c r="K18" s="105"/>
      <c r="L18" s="105">
        <v>1</v>
      </c>
      <c r="M18" s="105">
        <v>1</v>
      </c>
      <c r="N18" s="105">
        <v>1</v>
      </c>
      <c r="O18" s="105"/>
      <c r="P18" s="105"/>
      <c r="Q18" s="105"/>
      <c r="R18" s="105">
        <v>1</v>
      </c>
      <c r="S18" s="105">
        <v>1</v>
      </c>
      <c r="T18" s="105">
        <v>1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>
        <v>1</v>
      </c>
      <c r="AF18" s="105"/>
      <c r="AG18" s="105"/>
      <c r="AH18" s="105"/>
      <c r="AI18" s="105">
        <v>1</v>
      </c>
      <c r="AJ18" s="105"/>
      <c r="AK18" s="105"/>
      <c r="AL18" s="105">
        <v>1</v>
      </c>
      <c r="AM18" s="105">
        <v>1</v>
      </c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>
        <v>1</v>
      </c>
      <c r="J19" s="105"/>
      <c r="K19" s="105"/>
      <c r="L19" s="105"/>
      <c r="M19" s="105"/>
      <c r="N19" s="105">
        <v>1</v>
      </c>
      <c r="O19" s="105"/>
      <c r="P19" s="105"/>
      <c r="Q19" s="105"/>
      <c r="R19" s="105">
        <v>1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>
        <v>1</v>
      </c>
      <c r="AF19" s="105"/>
      <c r="AG19" s="105"/>
      <c r="AH19" s="105"/>
      <c r="AI19" s="105">
        <v>1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customHeight="1">
      <c r="A20" s="117">
        <v>11</v>
      </c>
      <c r="B20" s="6">
        <v>186</v>
      </c>
      <c r="C20" s="118" t="s">
        <v>2387</v>
      </c>
      <c r="D20" s="118"/>
      <c r="E20" s="105">
        <v>1</v>
      </c>
      <c r="F20" s="105"/>
      <c r="G20" s="105">
        <v>1</v>
      </c>
      <c r="H20" s="105"/>
      <c r="I20" s="105"/>
      <c r="J20" s="105"/>
      <c r="K20" s="105"/>
      <c r="L20" s="105">
        <v>1</v>
      </c>
      <c r="M20" s="105"/>
      <c r="N20" s="105"/>
      <c r="O20" s="105"/>
      <c r="P20" s="105"/>
      <c r="Q20" s="105"/>
      <c r="R20" s="105"/>
      <c r="S20" s="105">
        <v>1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>
        <v>1</v>
      </c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customHeight="1">
      <c r="A24" s="117">
        <v>15</v>
      </c>
      <c r="B24" s="6">
        <v>296</v>
      </c>
      <c r="C24" s="118" t="s">
        <v>925</v>
      </c>
      <c r="D24" s="118"/>
      <c r="E24" s="105"/>
      <c r="F24" s="105">
        <v>1</v>
      </c>
      <c r="G24" s="105">
        <v>1</v>
      </c>
      <c r="H24" s="105"/>
      <c r="I24" s="105"/>
      <c r="J24" s="105"/>
      <c r="K24" s="105"/>
      <c r="L24" s="105"/>
      <c r="M24" s="105">
        <v>1</v>
      </c>
      <c r="N24" s="105"/>
      <c r="O24" s="105"/>
      <c r="P24" s="105"/>
      <c r="Q24" s="105"/>
      <c r="R24" s="105">
        <v>1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</v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3</v>
      </c>
      <c r="G44" s="141">
        <f t="shared" si="0"/>
        <v>4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2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2</v>
      </c>
      <c r="S44" s="141">
        <f t="shared" si="0"/>
        <v>1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1</v>
      </c>
      <c r="AN44" s="141">
        <f t="shared" si="1"/>
        <v>0</v>
      </c>
      <c r="AO44" s="141">
        <f t="shared" si="1"/>
        <v>1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1</v>
      </c>
      <c r="G45" s="105">
        <v>1</v>
      </c>
      <c r="H45" s="105"/>
      <c r="I45" s="105">
        <v>1</v>
      </c>
      <c r="J45" s="105"/>
      <c r="K45" s="105"/>
      <c r="L45" s="105"/>
      <c r="M45" s="105"/>
      <c r="N45" s="105">
        <v>1</v>
      </c>
      <c r="O45" s="105"/>
      <c r="P45" s="105"/>
      <c r="Q45" s="105"/>
      <c r="R45" s="105">
        <v>1</v>
      </c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>
        <v>1</v>
      </c>
      <c r="AF45" s="105"/>
      <c r="AG45" s="105"/>
      <c r="AH45" s="105"/>
      <c r="AI45" s="105">
        <v>1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2470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2471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2472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&amp;C&amp;LD230DDCC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2021-02-02T13:48:21Z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D230DDCC</vt:lpwstr>
  </property>
  <property fmtid="{D5CDD505-2E9C-101B-9397-08002B2CF9AE}" pid="9" name="Підрозділ">
    <vt:lpwstr>Жовтневий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