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<sst xmlns="http://schemas.openxmlformats.org/spreadsheetml/2006/main" count="6989" uniqueCount="2567">
  <si>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</si>
  <si>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</si>
  <si>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</si>
  <si>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</si>
  <si>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</si>
  <si>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</si>
  <si>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</si>
  <si>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</si>
  <si>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</si>
  <si>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</si>
  <si>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</si>
  <si>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</si>
  <si>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</si>
  <si>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</si>
  <si>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</si>
  <si>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</si>
  <si>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</si>
  <si>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</si>
  <si>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</si>
  <si>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</si>
  <si>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</si>
  <si>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</si>
  <si>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</si>
  <si>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</si>
  <si>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</si>
  <si>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</si>
  <si>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</si>
  <si>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</si>
  <si>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</si>
  <si>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</si>
  <si>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</si>
  <si>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</si>
  <si>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</si>
  <si>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</si>
  <si>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</si>
  <si>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</si>
  <si>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</si>
  <si>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</si>
  <si>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</si>
  <si>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</si>
  <si>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</si>
  <si>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</si>
  <si>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</si>
  <si>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</si>
  <si>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</si>
  <si>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</si>
  <si>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</si>
  <si>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</si>
  <si>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</si>
  <si>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</si>
  <si>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</si>
  <si>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</si>
  <si>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</si>
  <si>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</si>
  <si>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</si>
  <si>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</si>
  <si>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</si>
  <si>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</si>
  <si>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</si>
  <si>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</si>
  <si>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</si>
  <si>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</si>
  <si>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</si>
  <si>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</si>
  <si>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</si>
  <si>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</si>
  <si>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</si>
  <si>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</si>
  <si>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</si>
  <si>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</si>
  <si>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</si>
  <si>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</si>
  <si>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</si>
  <si>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</si>
  <si>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</si>
  <si>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</si>
  <si>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</si>
  <si>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</si>
  <si>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</si>
  <si>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</si>
  <si>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</si>
  <si>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</si>
  <si>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</si>
  <si>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</si>
  <si>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</si>
  <si>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</si>
  <si>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</si>
  <si>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</si>
  <si>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</si>
  <si>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</si>
  <si>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</si>
  <si>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</si>
  <si>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</si>
  <si>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</si>
  <si>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</si>
  <si>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</si>
  <si>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</si>
  <si>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</si>
  <si>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</si>
  <si>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</si>
  <si>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</si>
  <si>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</si>
  <si>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</si>
  <si>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</si>
  <si>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</si>
  <si>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</si>
  <si>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</si>
  <si>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</si>
  <si>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</si>
  <si>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</si>
  <si>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</si>
  <si>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</si>
  <si>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</si>
  <si>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</si>
  <si>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</si>
  <si>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</si>
  <si>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</si>
  <si>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</si>
  <si>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</si>
  <si>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</si>
  <si>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</si>
  <si>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</si>
  <si>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</si>
  <si>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</si>
  <si>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</si>
  <si>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</si>
  <si>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</si>
  <si>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</si>
  <si>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</si>
  <si>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</si>
  <si>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</si>
  <si>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</si>
  <si>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</si>
  <si>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</si>
  <si>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</si>
  <si>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</si>
  <si>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</si>
  <si>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</si>
  <si>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</si>
  <si>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</si>
  <si>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</si>
  <si>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</si>
  <si>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</si>
  <si>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</si>
  <si>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</si>
  <si>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</si>
  <si>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</si>
  <si>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</si>
  <si>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</si>
  <si>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</si>
  <si>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</si>
  <si>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</si>
  <si>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</si>
  <si>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</si>
  <si>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</si>
  <si>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</si>
  <si>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</si>
  <si>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</si>
  <si>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</si>
  <si>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</si>
  <si>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</si>
  <si>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</si>
  <si>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</si>
  <si>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</si>
  <si>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</si>
  <si>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</si>
  <si>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</si>
  <si>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</si>
  <si>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</si>
  <si>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</si>
  <si>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</si>
  <si>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</si>
  <si>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</si>
  <si>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</si>
  <si>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</si>
  <si>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</si>
  <si>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</si>
  <si>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</si>
  <si>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</si>
  <si>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</si>
  <si>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</si>
  <si>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</si>
  <si>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</si>
  <si>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</si>
  <si>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</si>
  <si>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</si>
  <si>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</si>
  <si>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</si>
  <si>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</si>
  <si>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</si>
  <si>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</si>
  <si>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</si>
  <si>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</si>
  <si>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</si>
  <si>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</si>
  <si>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</si>
  <si>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</si>
  <si>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</si>
  <si>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</si>
  <si>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</si>
  <si>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</si>
  <si>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</si>
  <si>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</si>
  <si>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</si>
  <si>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</si>
  <si>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</si>
  <si>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</si>
  <si>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</si>
  <si>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</si>
  <si>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</si>
  <si>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</si>
  <si>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</si>
  <si>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</si>
  <si>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</si>
  <si>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</si>
  <si>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</si>
  <si>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</si>
  <si>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</si>
  <si>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</si>
  <si>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</si>
  <si>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</si>
  <si>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</si>
  <si>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</si>
  <si>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</si>
  <si>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</si>
  <si>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</si>
  <si>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</si>
  <si>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</si>
  <si>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</si>
  <si>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</si>
  <si>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</si>
  <si>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</si>
  <si>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</si>
  <si>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</si>
  <si>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</si>
  <si>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</si>
  <si>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</si>
  <si>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</si>
  <si>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</si>
  <si>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</si>
  <si>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</si>
  <si>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</si>
  <si>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</si>
  <si>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</si>
  <si>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</si>
  <si>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</si>
  <si>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</si>
  <si>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</si>
  <si>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</si>
  <si>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</si>
  <si>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</si>
  <si>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</si>
  <si>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</si>
  <si>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</si>
  <si>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</si>
  <si>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</si>
  <si>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</si>
  <si>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</si>
  <si>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</si>
  <si>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</si>
  <si>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</si>
  <si>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</si>
  <si>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</si>
  <si>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</si>
  <si>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</si>
  <si>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</si>
  <si>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</si>
  <si>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</si>
  <si>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</si>
  <si>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</si>
  <si>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</si>
  <si>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</si>
  <si>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</si>
  <si>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</si>
  <si>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</si>
  <si>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</si>
  <si>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</si>
  <si>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</si>
  <si>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</si>
  <si>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</si>
  <si>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</si>
  <si>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</si>
  <si>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</si>
  <si>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</si>
  <si>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</si>
  <si>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</si>
  <si>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</si>
  <si>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</si>
  <si>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</si>
  <si>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</si>
  <si>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</si>
  <si>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</si>
  <si>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</si>
  <si>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</si>
  <si>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</si>
  <si>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</si>
  <si>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</si>
  <si>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</si>
  <si>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</si>
  <si>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</si>
  <si>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</si>
  <si>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</si>
  <si>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</si>
  <si>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</si>
  <si>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</si>
  <si>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</si>
  <si>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</si>
  <si>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</si>
  <si>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</si>
  <si>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</si>
  <si>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</si>
  <si>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</si>
  <si>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</si>
  <si>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</si>
  <si>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</si>
  <si>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</si>
  <si>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</si>
  <si>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</si>
  <si>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</si>
  <si>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</si>
  <si>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</si>
  <si>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</si>
  <si>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</si>
  <si>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</si>
  <si>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</si>
  <si>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</si>
  <si>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</si>
  <si>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</si>
  <si>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</si>
  <si>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</si>
  <si>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</si>
  <si>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</si>
  <si>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</si>
  <si>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</si>
  <si>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</si>
  <si>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</si>
  <si>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</si>
  <si>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</si>
  <si>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</si>
  <si>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</si>
  <si>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</si>
  <si>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</si>
  <si>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</si>
  <si>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</si>
  <si>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</si>
  <si>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</si>
  <si>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</si>
  <si>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</si>
  <si>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</si>
  <si>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</si>
  <si>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</si>
  <si>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</si>
  <si>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</si>
  <si>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</si>
  <si>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</si>
  <si>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</si>
  <si>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</si>
  <si>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</si>
  <si>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</si>
  <si>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</si>
  <si>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</si>
  <si>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</si>
  <si>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</si>
  <si>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</si>
  <si>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</si>
  <si>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</si>
  <si>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</si>
  <si>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</si>
  <si>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</si>
  <si>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</si>
  <si>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</si>
  <si>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</si>
  <si>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</si>
  <si>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</si>
  <si>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</si>
  <si>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</si>
  <si>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</si>
  <si>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</si>
  <si>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</si>
  <si>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</si>
  <si>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</si>
  <si>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</si>
  <si>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</si>
  <si>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</si>
  <si>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</si>
  <si>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</si>
  <si>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</si>
  <si>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</si>
  <si>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</si>
  <si>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</si>
  <si>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</si>
  <si>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</si>
  <si>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</si>
  <si>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</si>
  <si>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</si>
  <si>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</si>
  <si>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</si>
  <si>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</si>
  <si>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</si>
  <si>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</si>
  <si>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</si>
  <si>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</si>
  <si>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</si>
  <si>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</si>
  <si>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</si>
  <si>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</si>
  <si>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</si>
  <si>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</si>
  <si>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</si>
  <si>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</si>
  <si>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</si>
  <si>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</si>
  <si>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</si>
  <si>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</si>
  <si>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</si>
  <si>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</si>
  <si>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</si>
  <si>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</si>
  <si>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</si>
  <si>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</si>
  <si>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</si>
  <si>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</si>
  <si>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</si>
  <si>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</si>
  <si>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</si>
  <si>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</si>
  <si>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</si>
  <si>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</si>
  <si>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</si>
  <si>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</si>
  <si>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</si>
  <si>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</si>
  <si>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</si>
  <si>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</si>
  <si>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</si>
  <si>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</si>
  <si>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</si>
  <si>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</si>
  <si>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</si>
  <si>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</si>
  <si>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</si>
  <si>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</si>
  <si>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</si>
  <si>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</si>
  <si>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</si>
  <si>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</si>
  <si>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</si>
  <si>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</si>
  <si>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</si>
  <si>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</si>
  <si>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</si>
  <si>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</si>
  <si>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</si>
  <si>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</si>
  <si>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</si>
  <si>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</si>
  <si>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</si>
  <si>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</si>
  <si>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</si>
  <si>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</si>
  <si>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</si>
  <si>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</si>
  <si>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</si>
  <si>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</si>
  <si>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</si>
  <si>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</si>
  <si>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</si>
  <si>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</si>
  <si>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</si>
  <si>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</si>
  <si>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</si>
  <si>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</si>
  <si>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</si>
  <si>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</si>
  <si>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</si>
  <si>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</si>
  <si>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</si>
  <si>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</si>
  <si>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</si>
  <si>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</si>
  <si>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</si>
  <si>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</si>
  <si>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</si>
  <si>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</si>
  <si>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</si>
  <si>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</si>
  <si>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</si>
  <si>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</si>
  <si>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</si>
  <si>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</si>
  <si>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</si>
  <si>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</si>
  <si>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</si>
  <si>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</si>
  <si>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</si>
  <si>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</si>
  <si>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</si>
  <si>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</si>
  <si>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</si>
  <si>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</si>
  <si>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</si>
  <si>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</si>
  <si>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</si>
  <si>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</si>
  <si>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</si>
  <si>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</si>
  <si>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</si>
  <si>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</si>
  <si>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</si>
  <si>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</si>
  <si>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</si>
  <si>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</si>
  <si>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</si>
  <si>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</si>
  <si>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</si>
  <si>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</si>
  <si>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</si>
  <si>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</si>
  <si>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</si>
  <si>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</si>
  <si>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</si>
  <si>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</si>
  <si>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</si>
  <si>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</si>
  <si>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</si>
  <si>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</si>
  <si>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</si>
  <si>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</si>
  <si>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</si>
  <si>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</si>
  <si>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</si>
  <si>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</si>
  <si>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</si>
  <si>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</si>
  <si>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</si>
  <si>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</si>
  <si>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</si>
  <si>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</si>
  <si>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</si>
  <si>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</si>
  <si>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</si>
  <si>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</si>
  <si>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</si>
  <si>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</si>
  <si>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</si>
  <si>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</si>
  <si>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</si>
  <si>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</si>
  <si>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</si>
  <si>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</si>
  <si>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</si>
  <si>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</si>
  <si>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</si>
  <si>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</si>
  <si>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</si>
  <si>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</si>
  <si>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</si>
  <si>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</si>
  <si>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</si>
  <si>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</si>
  <si>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</si>
  <si>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</si>
  <si>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</si>
  <si>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</si>
  <si>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</si>
  <si>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</si>
  <si>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</si>
  <si>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</si>
  <si>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</si>
  <si>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</si>
  <si>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</si>
  <si>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</si>
  <si>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</si>
  <si>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</si>
  <si>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</si>
  <si>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</si>
  <si>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</si>
  <si>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</si>
  <si>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</si>
  <si>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</si>
  <si>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</si>
  <si>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</si>
  <si>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</si>
  <si>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</si>
  <si>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</si>
  <si>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</si>
  <si>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</si>
  <si>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</si>
  <si>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</si>
  <si>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</si>
  <si>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</si>
  <si>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</si>
  <si>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</si>
  <si>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</si>
  <si>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</si>
  <si>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</si>
  <si>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</si>
  <si>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</si>
  <si>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</si>
  <si>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</si>
  <si>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</si>
  <si>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</si>
  <si>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</si>
  <si>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</si>
  <si>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</si>
  <si>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</si>
  <si>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</si>
  <si>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</si>
  <si>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</si>
  <si>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</si>
  <si>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</si>
  <si>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</si>
  <si>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</si>
  <si>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</si>
  <si>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</si>
  <si>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</si>
  <si>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</si>
  <si>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</si>
  <si>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</si>
  <si>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</si>
  <si>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</si>
  <si>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</si>
  <si>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</si>
  <si>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</si>
  <si>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</si>
  <si>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</si>
  <si>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</si>
  <si>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</si>
  <si>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</si>
  <si>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</si>
  <si>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</si>
  <si>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</si>
  <si>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</si>
  <si>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</si>
  <si>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</si>
  <si>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</si>
  <si>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</si>
  <si>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</si>
  <si>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</si>
  <si>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</si>
  <si>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</si>
  <si>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</si>
  <si>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</si>
  <si>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</si>
  <si>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</si>
  <si>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</si>
  <si>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</si>
  <si>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</si>
  <si>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</si>
  <si>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</si>
  <si>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</si>
  <si>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</si>
  <si>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</si>
  <si>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</si>
  <si>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</si>
  <si>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</si>
  <si>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</si>
  <si>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</si>
  <si>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</si>
  <si>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</si>
  <si>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</si>
  <si>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</si>
  <si>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</si>
  <si>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</si>
  <si>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</si>
  <si>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</si>
  <si>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</si>
  <si>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</si>
  <si>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</si>
  <si>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</si>
  <si>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</si>
  <si>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</si>
  <si>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</si>
  <si>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</si>
  <si>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</si>
  <si>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</si>
  <si>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</si>
  <si>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</si>
  <si>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</si>
  <si>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</si>
  <si>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</si>
  <si>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</si>
  <si>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</si>
  <si>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</si>
  <si>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</si>
  <si>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</si>
  <si>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</si>
  <si>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</si>
  <si>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</si>
  <si>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</si>
  <si>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</si>
  <si>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</si>
  <si>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</si>
  <si>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</si>
  <si>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</si>
  <si>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</si>
  <si>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</si>
  <si>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</si>
  <si>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</si>
  <si>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</si>
  <si>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</si>
  <si>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</si>
  <si>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</si>
  <si>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</si>
  <si>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</si>
  <si>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</si>
  <si>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</si>
  <si>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</si>
  <si>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</si>
  <si>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</si>
  <si>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</si>
  <si>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</si>
  <si>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</si>
  <si>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</si>
  <si>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</si>
  <si>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</si>
  <si>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</si>
  <si>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</si>
  <si>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</si>
  <si>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</si>
  <si>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</si>
  <si>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</si>
  <si>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</si>
  <si>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</si>
  <si>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</si>
  <si>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</si>
  <si>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</si>
  <si>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</si>
  <si>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</si>
  <si>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</si>
  <si>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</si>
  <si>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</si>
  <si>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</si>
  <si>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</si>
  <si>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</si>
  <si>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</si>
  <si>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</si>
  <si>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</si>
  <si>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</si>
  <si>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</si>
  <si>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</si>
  <si>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</si>
  <si>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</si>
  <si>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</si>
  <si>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</si>
  <si>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</si>
  <si>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</si>
  <si>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</si>
  <si>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</si>
  <si>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</si>
  <si>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</si>
  <si>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</si>
  <si>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</si>
  <si>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</si>
  <si>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</si>
  <si>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</si>
  <si>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</si>
  <si>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</si>
  <si>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</si>
  <si>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</si>
  <si>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</si>
  <si>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</si>
  <si>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</si>
  <si>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</si>
  <si>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</si>
  <si>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</si>
  <si>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</si>
  <si>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</si>
  <si>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</si>
  <si>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</si>
  <si>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</si>
  <si>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</si>
  <si>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</si>
  <si>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</si>
  <si>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</si>
  <si>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</si>
  <si>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</si>
  <si>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</si>
  <si>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</si>
  <si>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</si>
  <si>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</si>
  <si>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</si>
  <si>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</si>
  <si>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</si>
  <si>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</si>
  <si>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</si>
  <si>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</si>
  <si>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</si>
  <si>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</si>
  <si>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</si>
  <si>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</si>
  <si>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</si>
  <si>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</si>
  <si>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</si>
  <si>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</si>
  <si>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</si>
  <si>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</si>
  <si>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</si>
  <si>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</si>
  <si>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</si>
  <si>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</si>
  <si>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</si>
  <si>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</si>
  <si>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</si>
  <si>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</si>
  <si>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</si>
  <si>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</si>
  <si>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</si>
  <si>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</si>
  <si>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</si>
  <si>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</si>
  <si>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</si>
  <si>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</si>
  <si>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</si>
  <si>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</si>
  <si>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</si>
  <si>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</si>
  <si>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</si>
  <si>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</si>
  <si>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</si>
  <si>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</si>
  <si>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</si>
  <si>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</si>
  <si>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</si>
  <si>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</si>
  <si>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</si>
  <si>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</si>
  <si>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</si>
  <si>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</si>
  <si>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</si>
  <si>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</si>
  <si>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</si>
  <si>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</si>
  <si>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</si>
  <si>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</si>
  <si>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</si>
  <si>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</si>
  <si>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</si>
  <si>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</si>
  <si>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</si>
  <si>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</si>
  <si>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</si>
  <si>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</si>
  <si>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</si>
  <si>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</si>
  <si>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</si>
  <si>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</si>
  <si>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</si>
  <si>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</si>
  <si>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</si>
  <si>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</si>
  <si>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</si>
  <si>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</si>
  <si>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</si>
  <si>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</si>
  <si>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</si>
  <si>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</si>
  <si>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</si>
  <si>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</si>
  <si>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</si>
  <si>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</si>
  <si>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</si>
  <si>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</si>
  <si>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</si>
  <si>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</si>
  <si>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</si>
  <si>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</si>
  <si>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</si>
  <si>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</si>
  <si>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</si>
  <si>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</si>
  <si>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</si>
  <si>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</si>
  <si>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</si>
  <si>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</si>
  <si>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</si>
  <si>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</si>
  <si>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</si>
  <si>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</si>
  <si>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</si>
  <si>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</si>
  <si>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</si>
  <si>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</si>
  <si>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</si>
  <si>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</si>
  <si>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</si>
  <si>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</si>
  <si>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</si>
  <si>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</si>
  <si>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</si>
  <si>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</si>
  <si>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</si>
  <si>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</si>
  <si>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</si>
  <si>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</si>
  <si>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</si>
  <si>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</si>
  <si>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</si>
  <si>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</si>
  <si>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</si>
  <si>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</si>
  <si>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</si>
  <si>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</si>
  <si>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</si>
  <si>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</si>
  <si>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</si>
  <si>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</si>
  <si>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</si>
  <si>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</si>
  <si>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</si>
  <si>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</si>
  <si>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</si>
  <si>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</si>
  <si>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</si>
  <si>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</si>
  <si>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</si>
  <si>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</si>
  <si>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</si>
  <si>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</si>
  <si>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</si>
  <si>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</si>
  <si>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</si>
  <si>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</si>
  <si>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</si>
  <si>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</si>
  <si>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</si>
  <si>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</si>
  <si>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</si>
  <si>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</si>
  <si>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</si>
  <si>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</si>
  <si>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</si>
  <si>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</si>
  <si>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</si>
  <si>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</si>
  <si>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</si>
  <si>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</si>
  <si>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</si>
  <si>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</si>
  <si>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</si>
  <si>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</si>
  <si>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</si>
  <si>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</si>
  <si>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</si>
  <si>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</si>
  <si>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</si>
  <si>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</si>
  <si>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</si>
  <si>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</si>
  <si>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</si>
  <si>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</si>
  <si>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</si>
  <si>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</si>
  <si>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</si>
  <si>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</si>
  <si>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</si>
  <si>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</si>
  <si>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</si>
  <si>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</si>
  <si>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</si>
  <si>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</si>
  <si>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</si>
  <si>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</si>
  <si>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</si>
  <si>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</si>
  <si>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</si>
  <si>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</si>
  <si>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</si>
  <si>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</si>
  <si>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</si>
  <si>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</si>
  <si>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</si>
  <si>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</si>
  <si>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</si>
  <si>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</si>
  <si>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</si>
  <si>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</si>
  <si>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</si>
  <si>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</si>
  <si>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</si>
  <si>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</si>
  <si>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</si>
  <si>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</si>
  <si>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</si>
  <si>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</si>
  <si>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</si>
  <si>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</si>
  <si>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</si>
  <si>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</si>
  <si>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</si>
  <si>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</si>
  <si>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</si>
  <si>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</si>
  <si>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</si>
  <si>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</si>
  <si>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</si>
  <si>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</si>
  <si>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</si>
  <si>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</si>
  <si>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</si>
  <si>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</si>
  <si>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</si>
  <si>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</si>
  <si>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</si>
  <si>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</si>
  <si>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</si>
  <si>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</si>
  <si>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</si>
  <si>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</si>
  <si>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</si>
  <si>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</si>
  <si>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</si>
  <si>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</si>
  <si>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</si>
  <si>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</si>
  <si>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</si>
  <si>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</si>
  <si>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</si>
  <si>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</si>
  <si>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</si>
  <si>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</si>
  <si>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</si>
  <si>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</si>
  <si>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</si>
  <si>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</si>
  <si>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</si>
  <si>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</si>
  <si>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</si>
  <si>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</si>
  <si>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</si>
  <si>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</si>
  <si>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</si>
  <si>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</si>
  <si>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</si>
  <si>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</si>
  <si>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</si>
  <si>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</si>
  <si>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</si>
  <si>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</si>
  <si>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</si>
  <si>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</si>
  <si>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</si>
  <si>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</si>
  <si>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</si>
  <si>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</si>
  <si>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</si>
  <si>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</si>
  <si>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</si>
  <si>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</si>
  <si>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</si>
  <si>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</si>
  <si>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</si>
  <si>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</si>
  <si>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</si>
  <si>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</si>
  <si>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</si>
  <si>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</si>
  <si>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</si>
  <si>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</si>
  <si>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</si>
  <si>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</si>
  <si>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</si>
  <si>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</si>
  <si>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</si>
  <si>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</si>
  <si>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</si>
  <si>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</si>
  <si>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</si>
  <si>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</si>
  <si>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</si>
  <si>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</si>
  <si>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</si>
  <si>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</si>
  <si>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</si>
  <si>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</si>
  <si>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</si>
  <si>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</si>
  <si>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</si>
  <si>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</si>
  <si>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</si>
  <si>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</si>
  <si>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</si>
  <si>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</si>
  <si>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</si>
  <si>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</si>
  <si>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</si>
  <si>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</si>
  <si>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</si>
  <si>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</si>
  <si>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</si>
  <si>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</si>
  <si>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</si>
  <si>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</si>
  <si>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</si>
  <si>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</si>
  <si>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</si>
  <si>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</si>
  <si>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</si>
  <si>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</si>
  <si>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</si>
  <si>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</si>
  <si>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</si>
  <si>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</si>
  <si>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</si>
  <si>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</si>
  <si>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</si>
  <si>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</si>
  <si>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</si>
  <si>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</si>
  <si>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</si>
  <si>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</si>
  <si>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</si>
  <si>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</si>
  <si>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</si>
  <si>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</si>
  <si>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</si>
  <si>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</si>
  <si>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</si>
  <si>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</si>
  <si>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</si>
  <si>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</si>
  <si>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</si>
  <si>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</si>
  <si>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</si>
  <si>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</si>
  <si>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</si>
  <si>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</si>
  <si>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</si>
  <si>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</si>
  <si>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</si>
  <si>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</si>
  <si>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</si>
  <si>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</si>
  <si>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</si>
  <si>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</si>
  <si>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</si>
  <si>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</si>
  <si>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</si>
  <si>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</si>
  <si>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</si>
  <si>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</si>
  <si>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</si>
  <si>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</si>
  <si>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</si>
  <si>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</si>
  <si>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</si>
  <si>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</si>
  <si>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</si>
  <si>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</si>
  <si>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</si>
  <si>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</si>
  <si>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</si>
  <si>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</si>
  <si>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</si>
  <si>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</si>
  <si>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</si>
  <si>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</si>
  <si>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</si>
  <si>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</si>
  <si>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</si>
  <si>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</si>
  <si>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</si>
  <si>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</si>
  <si>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</si>
  <si>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</si>
  <si>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</si>
  <si>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</si>
  <si>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</si>
  <si>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</si>
  <si>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</si>
  <si>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</si>
  <si>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</si>
  <si>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</si>
  <si>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</si>
  <si>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</si>
  <si>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</si>
  <si>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</si>
  <si>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</si>
  <si>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</si>
  <si>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</si>
  <si>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</si>
  <si>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</si>
  <si>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</si>
  <si>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</si>
  <si>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</si>
  <si>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</si>
  <si>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</si>
  <si>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</si>
  <si>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</si>
  <si>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</si>
  <si>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</si>
  <si>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</si>
  <si>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</si>
  <si>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</si>
  <si>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</si>
  <si>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</si>
  <si>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</si>
  <si>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</si>
  <si>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</si>
  <si>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</si>
  <si>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</si>
  <si>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</si>
  <si>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</si>
  <si>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</si>
  <si>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</si>
  <si>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</si>
  <si>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</si>
  <si>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</si>
  <si>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</si>
  <si>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</si>
  <si>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</si>
  <si>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</si>
  <si>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</si>
  <si>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</si>
  <si>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</si>
  <si>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</si>
  <si>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</si>
  <si>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</si>
  <si>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</si>
  <si>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</si>
  <si>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</si>
  <si>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</si>
  <si>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</si>
  <si>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</si>
  <si>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</si>
  <si>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</si>
  <si>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</si>
  <si>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</si>
  <si>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</si>
  <si>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</si>
  <si>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</si>
  <si>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</si>
  <si>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</si>
  <si>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</si>
  <si>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</si>
  <si>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</si>
  <si>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</si>
  <si>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</si>
  <si>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</si>
  <si>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</si>
  <si>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</si>
  <si>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</si>
  <si>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</si>
  <si>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</si>
  <si>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</si>
  <si>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</si>
  <si>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</si>
  <si>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</si>
  <si>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</si>
  <si>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</si>
  <si>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</si>
  <si>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</si>
  <si>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</si>
  <si>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</si>
  <si>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</si>
  <si>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</si>
  <si>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</si>
  <si>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</si>
  <si>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</si>
  <si>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</si>
  <si>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</si>
  <si>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</si>
  <si>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</si>
  <si>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</si>
  <si>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</si>
  <si>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</si>
  <si>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</si>
  <si>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</si>
  <si>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</si>
  <si>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</si>
  <si>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</si>
  <si>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</si>
  <si>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</si>
  <si>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</si>
  <si>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</si>
  <si>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</si>
  <si>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</si>
  <si>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</si>
  <si>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</si>
  <si>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</si>
  <si>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</si>
  <si>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</si>
  <si>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</si>
  <si>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</si>
  <si>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</si>
  <si>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</si>
  <si>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</si>
  <si>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</si>
  <si>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</si>
  <si>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</si>
  <si>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</si>
  <si>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</si>
  <si>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</si>
  <si>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</si>
  <si>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</si>
  <si>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</si>
  <si>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</si>
  <si>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</si>
  <si>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</si>
  <si>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</si>
  <si>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</si>
  <si>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</si>
  <si>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</si>
  <si>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</si>
  <si>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</si>
  <si>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</si>
  <si>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</si>
  <si>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</si>
  <si>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</si>
  <si>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</si>
  <si>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</si>
  <si>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</si>
  <si>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</si>
  <si>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</si>
  <si>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</si>
  <si>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</si>
  <si>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</si>
  <si>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</si>
  <si>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</si>
  <si>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</si>
  <si>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</si>
  <si>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</si>
  <si>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</si>
  <si>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</si>
  <si>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</si>
  <si>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</si>
  <si>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</si>
  <si>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</si>
  <si>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</si>
  <si>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</si>
  <si>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</si>
  <si>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</si>
  <si>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</si>
  <si>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</si>
  <si>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</si>
  <si>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</si>
  <si>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</si>
  <si>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</si>
  <si>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</si>
  <si>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</si>
  <si>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</si>
  <si>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</si>
  <si>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</si>
  <si>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</si>
  <si>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</si>
  <si>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</si>
  <si>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</si>
  <si>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</si>
  <si>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</si>
  <si>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</si>
  <si>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</si>
  <si>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</si>
  <si>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</si>
  <si>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</si>
  <si>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</si>
  <si>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</si>
  <si>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</si>
  <si>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</si>
  <si>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</si>
  <si>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</si>
  <si>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</si>
  <si>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</si>
  <si>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</si>
  <si>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</si>
  <si>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</si>
  <si>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</si>
  <si>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</si>
  <si>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</si>
  <si>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</si>
  <si>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</si>
  <si>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</si>
  <si>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</si>
  <si>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</si>
  <si>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</si>
  <si>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</si>
  <si>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</si>
  <si>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</si>
  <si>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</si>
  <si>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</si>
  <si>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</si>
  <si>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</si>
  <si>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</si>
  <si>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</si>
  <si>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</si>
  <si>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</si>
  <si>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</si>
  <si>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</si>
  <si>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</si>
  <si>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</si>
  <si>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</si>
  <si>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</si>
  <si>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</si>
  <si>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</si>
  <si>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</si>
  <si>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</si>
  <si>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</si>
  <si>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</si>
  <si>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</si>
  <si>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</si>
  <si>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</si>
  <si>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</si>
  <si>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</si>
  <si>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</si>
  <si>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</si>
  <si>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</si>
  <si>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</si>
  <si>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</si>
  <si>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</si>
  <si>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</si>
  <si>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</si>
  <si>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</si>
  <si>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</si>
  <si>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</si>
  <si>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</si>
  <si>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</si>
  <si>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</si>
  <si>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</si>
  <si>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</si>
  <si>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</si>
  <si>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</si>
  <si>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</si>
  <si>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</si>
  <si>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</si>
  <si>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</si>
  <si>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</si>
  <si>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</si>
  <si>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</si>
  <si>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</si>
  <si>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</si>
  <si>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</si>
  <si>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</si>
  <si>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</si>
  <si>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</si>
  <si>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</si>
  <si>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</si>
  <si>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</si>
  <si>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</si>
  <si>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</si>
  <si>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</si>
  <si>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</si>
  <si>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</si>
  <si>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</si>
  <si>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</si>
  <si>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</si>
  <si>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</si>
  <si>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</si>
  <si>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</si>
  <si>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</si>
  <si>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</si>
  <si>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</si>
  <si>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</si>
  <si>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</si>
  <si>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</si>
  <si>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</si>
  <si>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</si>
  <si>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</si>
  <si>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</si>
  <si>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</si>
  <si>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</si>
  <si>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</si>
  <si>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</si>
  <si>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</si>
  <si>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</si>
  <si>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</si>
  <si>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</si>
  <si>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</si>
  <si>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</si>
  <si>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</si>
  <si>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</si>
  <si>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</si>
  <si>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</si>
  <si>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</si>
  <si>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</si>
  <si>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</si>
  <si>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</si>
  <si>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</si>
  <si>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</si>
  <si>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</si>
  <si>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</si>
  <si>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</si>
  <si>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</si>
  <si>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</si>
  <si>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</si>
  <si>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</si>
  <si>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</si>
  <si>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</si>
  <si>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</si>
  <si>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</si>
  <si>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</si>
  <si>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</si>
  <si>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</si>
  <si>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</si>
  <si>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</si>
  <si>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</si>
  <si>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</si>
  <si>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</si>
  <si>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</si>
  <si>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</si>
  <si>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</si>
  <si>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</si>
  <si>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</si>
  <si>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</si>
  <si>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</si>
  <si>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</si>
  <si>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</si>
  <si>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</si>
  <si>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</si>
  <si>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</si>
  <si>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</si>
  <si>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</si>
  <si>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</si>
  <si>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</si>
  <si>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</si>
  <si>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</si>
  <si>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</si>
  <si>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</si>
  <si>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</si>
  <si>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</si>
  <si>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</si>
  <si>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</si>
  <si>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</si>
  <si>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</si>
  <si>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</si>
  <si>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</si>
  <si>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</si>
  <si>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</si>
  <si>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</si>
  <si>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</si>
  <si>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</si>
  <si>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</si>
  <si>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</si>
  <si>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</si>
  <si>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</si>
  <si>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</si>
  <si>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</si>
  <si>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</si>
  <si>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</si>
  <si>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</si>
  <si>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</si>
  <si>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</si>
  <si>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</si>
  <si>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</si>
  <si>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</si>
  <si>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</si>
  <si>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</si>
  <si>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</si>
  <si>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</si>
  <si>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</si>
  <si>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</si>
  <si>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</si>
  <si>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</si>
  <si>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</si>
  <si>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</si>
  <si>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</si>
  <si>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</si>
  <si>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</si>
  <si>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</si>
  <si>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</si>
  <si>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</si>
  <si>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</si>
  <si>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</si>
  <si>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</si>
  <si>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</si>
  <si>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</si>
  <si>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</si>
  <si>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</si>
  <si>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</si>
  <si>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</si>
  <si>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</si>
  <si>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</si>
  <si>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</si>
  <si>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</si>
  <si>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</si>
  <si>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</si>
  <si>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</si>
  <si>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</si>
  <si>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</si>
  <si>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</si>
  <si>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</si>
  <si>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</si>
  <si>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</si>
  <si>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</si>
  <si>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</si>
  <si>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</si>
  <si>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</si>
  <si>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</si>
  <si>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</si>
  <si>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</si>
  <si>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</si>
  <si>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</si>
  <si>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</si>
  <si>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</si>
  <si>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</si>
  <si>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</si>
  <si>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</si>
  <si>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</si>
  <si>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</si>
  <si>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</si>
  <si>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</si>
  <si>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</si>
  <si>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</si>
  <si>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</si>
  <si>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</si>
  <si>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</si>
  <si>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</si>
  <si>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</si>
  <si>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</si>
  <si>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</si>
  <si>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</si>
  <si>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</si>
  <si>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</si>
  <si>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</si>
  <si>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</si>
  <si>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</si>
  <si>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</si>
  <si>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</si>
  <si>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</si>
  <si>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</si>
  <si>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</si>
  <si>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</si>
  <si>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</si>
  <si>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</si>
  <si>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</si>
  <si>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</si>
  <si>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</si>
  <si>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</si>
  <si>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</si>
  <si>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</si>
  <si>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</si>
  <si>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</si>
  <si>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</si>
  <si>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</si>
  <si>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</si>
  <si>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</si>
  <si>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</si>
  <si>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</si>
  <si>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</si>
  <si>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</si>
  <si>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</si>
  <si>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</si>
  <si>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</si>
  <si>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</si>
  <si>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</si>
  <si>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</si>
  <si>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</si>
  <si>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</si>
  <si>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</si>
  <si>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</si>
  <si>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</si>
  <si>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</si>
  <si>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</si>
  <si>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</si>
  <si>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</si>
  <si>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</si>
  <si>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</si>
  <si>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</si>
  <si>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</si>
  <si>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</si>
  <si>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</si>
  <si>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</si>
  <si>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</si>
  <si>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</si>
  <si>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</si>
  <si>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</si>
  <si>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</si>
  <si>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</si>
  <si>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</si>
  <si>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</si>
  <si>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</si>
  <si>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</si>
  <si>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</si>
  <si>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</si>
  <si>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</si>
  <si>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</si>
  <si>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</si>
  <si>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</si>
  <si>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</si>
  <si>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</si>
  <si>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</si>
  <si>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</si>
  <si>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</si>
  <si>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</si>
  <si>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</si>
  <si>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</si>
  <si>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</si>
  <si>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</si>
  <si>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</si>
  <si>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</si>
  <si>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</si>
  <si>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</si>
  <si>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</si>
  <si>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</si>
  <si>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</si>
  <si>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</si>
  <si>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</si>
  <si>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</si>
  <si>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</si>
  <si>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</si>
  <si>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</si>
  <si>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</si>
  <si>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</si>
  <si>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</si>
  <si>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</si>
  <si>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</si>
  <si>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</si>
  <si>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</si>
  <si>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</si>
  <si>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</si>
  <si>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</si>
  <si>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</si>
  <si>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</si>
  <si>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</si>
  <si>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</si>
  <si>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</si>
  <si>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</si>
  <si>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</si>
  <si>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</si>
  <si>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</si>
  <si>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</si>
  <si>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</si>
  <si>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</si>
  <si>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</si>
  <si>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</si>
  <si>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</si>
  <si>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</si>
  <si>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</si>
  <si>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</si>
  <si>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</si>
  <si>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</si>
  <si>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</si>
  <si>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</si>
  <si>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</si>
  <si>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</si>
  <si>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</si>
  <si>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</si>
  <si>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</si>
  <si>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</si>
  <si>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</si>
  <si>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</si>
  <si>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</si>
  <si>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</si>
  <si>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</si>
  <si>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</si>
  <si>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</si>
  <si>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</si>
  <si>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</si>
  <si>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</si>
  <si>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</si>
  <si>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</si>
  <si>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</si>
  <si>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</si>
  <si>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</si>
  <si>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</si>
  <si>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</si>
  <si>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</si>
  <si>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</si>
  <si>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</si>
  <si>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</si>
  <si>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</si>
  <si>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</si>
  <si>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</si>
  <si>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</si>
  <si>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</si>
  <si>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</si>
  <si>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</si>
  <si>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</si>
  <si>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</si>
  <si>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</si>
  <si>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</si>
  <si>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</si>
  <si>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</si>
  <si>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</si>
  <si>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</si>
  <si>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</si>
  <si>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</si>
  <si>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</si>
  <si>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</si>
  <si>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</si>
  <si>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</si>
  <si>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</si>
  <si>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</si>
  <si>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</si>
  <si>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</si>
  <si>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</si>
  <si>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</si>
  <si>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</si>
  <si>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</si>
  <si>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</si>
  <si>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</si>
  <si>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</si>
  <si>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</si>
  <si>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</si>
  <si>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</si>
  <si>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</si>
  <si>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</si>
  <si>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</si>
  <si>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</si>
  <si>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</si>
  <si>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</si>
  <si>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</si>
  <si>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</si>
  <si>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</si>
  <si>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</si>
  <si>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</si>
  <si>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</si>
  <si>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</si>
  <si>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</si>
  <si>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</si>
  <si>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</si>
  <si>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</si>
  <si>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</si>
  <si>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</si>
  <si>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</si>
  <si>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</si>
  <si>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</si>
  <si>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</si>
  <si>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</si>
  <si>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</si>
  <si>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</si>
  <si>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</si>
  <si>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</si>
  <si>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</si>
  <si>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</si>
  <si>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</si>
  <si>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</si>
  <si>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</si>
  <si>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</si>
  <si>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</si>
  <si>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</si>
  <si>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</si>
  <si>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</si>
  <si>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</si>
  <si>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</si>
  <si>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</si>
  <si>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</si>
  <si>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</si>
  <si>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</si>
  <si>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</si>
  <si>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</si>
  <si>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</si>
  <si>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</si>
  <si>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</si>
  <si>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</si>
  <si>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</si>
  <si>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</si>
  <si>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</si>
  <si>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</si>
  <si>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</si>
  <si>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</si>
  <si>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</si>
  <si>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</si>
  <si>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</si>
  <si>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</si>
  <si>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</si>
  <si>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</si>
  <si>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</si>
  <si>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</si>
  <si>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</si>
  <si>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</si>
  <si>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</si>
  <si>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</si>
  <si>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</si>
  <si>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</si>
  <si>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</si>
  <si>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</si>
  <si>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</si>
  <si>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</si>
  <si>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</si>
  <si>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</si>
  <si>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</si>
  <si>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</si>
  <si>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</si>
  <si>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</si>
  <si>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</si>
  <si>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</si>
  <si>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</si>
  <si>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</si>
  <si>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</si>
  <si>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</si>
  <si>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</si>
  <si>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</si>
  <si>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</si>
  <si>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</si>
  <si>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</si>
  <si>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</si>
  <si>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</si>
  <si>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</si>
  <si>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</si>
  <si>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</si>
  <si>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</si>
  <si>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</si>
  <si>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</si>
  <si>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</si>
  <si>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</si>
  <si>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</si>
  <si>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</si>
  <si>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</si>
  <si>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</si>
  <si>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</si>
  <si>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</si>
  <si>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</si>
  <si>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</si>
  <si>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</si>
  <si>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</si>
  <si>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</si>
  <si>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</si>
  <si>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</si>
  <si>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</si>
  <si>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</si>
  <si>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</si>
  <si>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</si>
  <si>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</si>
  <si>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</si>
  <si>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</si>
  <si>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</si>
  <si>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</si>
  <si>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</si>
  <si>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</si>
  <si>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</si>
  <si>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</si>
  <si>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</si>
  <si>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</si>
  <si>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</si>
  <si>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</si>
  <si>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</si>
  <si>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</si>
  <si>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</si>
  <si>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</si>
  <si>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</si>
  <si>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</si>
  <si>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</si>
  <si>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</si>
  <si>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</si>
  <si>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</si>
  <si>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</si>
  <si>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</si>
  <si>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</si>
  <si>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</si>
  <si>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</si>
  <si>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</si>
  <si>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</si>
  <si>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</si>
  <si>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</si>
  <si>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</si>
  <si>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</si>
  <si>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</si>
  <si>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</si>
  <si>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</si>
  <si>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</si>
  <si>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</si>
  <si>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</si>
  <si>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</si>
  <si>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</si>
  <si>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</si>
  <si>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</si>
  <si>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</si>
  <si>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</si>
  <si>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</si>
  <si>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</si>
  <si>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</si>
  <si>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</si>
  <si>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</si>
  <si>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</si>
  <si>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</si>
  <si>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</si>
  <si>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</si>
  <si>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</si>
  <si>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</si>
  <si>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</si>
  <si>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</si>
  <si>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</si>
  <si>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</si>
  <si>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</si>
  <si>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</si>
  <si>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</si>
  <si>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</si>
  <si>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</si>
  <si>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</si>
  <si>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</si>
  <si>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</si>
  <si>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</si>
  <si>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</si>
  <si>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</si>
  <si>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</si>
  <si>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</si>
  <si>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</si>
  <si>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</si>
  <si>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</si>
  <si>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</si>
  <si>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</si>
  <si>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</si>
  <si>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</si>
  <si>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</si>
  <si>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</si>
  <si>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</si>
  <si>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</si>
  <si>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</si>
  <si>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</si>
  <si>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</si>
  <si>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</si>
  <si>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</si>
  <si>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</si>
  <si>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</si>
  <si>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</si>
  <si>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</si>
  <si>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</si>
  <si>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</si>
  <si>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</si>
  <si>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</si>
  <si>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</si>
  <si>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</si>
  <si>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</si>
  <si>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</si>
  <si>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</si>
  <si>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</si>
  <si>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</si>
  <si>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</si>
  <si>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</si>
  <si>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</si>
  <si>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</si>
  <si>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</si>
  <si>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</si>
  <si>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</si>
  <si>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</si>
  <si>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</si>
  <si>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</si>
  <si>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</si>
  <si>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</si>
  <si>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</si>
  <si>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</si>
  <si>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</si>
  <si>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</si>
  <si>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</si>
  <si>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</si>
  <si>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</si>
  <si>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</si>
  <si>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</si>
  <si>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</si>
  <si>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</si>
  <si>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</si>
  <si>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</si>
  <si>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</si>
  <si>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</si>
  <si>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</si>
  <si>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</si>
  <si>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</si>
  <si>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</si>
  <si>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</si>
  <si>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</si>
  <si>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</si>
  <si>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</si>
  <si>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</si>
  <si>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</si>
  <si>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</si>
  <si>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</si>
  <si>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</si>
  <si>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</si>
  <si>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</si>
  <si>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</si>
  <si>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</si>
  <si>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</si>
  <si>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</si>
  <si>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</si>
  <si>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</si>
  <si>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</si>
  <si>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</si>
  <si>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</si>
  <si>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</si>
  <si>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</si>
  <si>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</si>
  <si>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</si>
  <si>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</si>
  <si>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</si>
  <si>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</si>
  <si>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</si>
  <si>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</si>
  <si>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</si>
  <si>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</si>
  <si>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</si>
  <si>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</si>
  <si>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</si>
  <si>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</si>
  <si>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</si>
  <si>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</si>
  <si>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</si>
  <si>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</si>
  <si>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</si>
  <si>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</si>
  <si>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</si>
  <si>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</si>
  <si>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</si>
  <si>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</si>
  <si>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</si>
  <si>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</si>
  <si>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</si>
  <si>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</si>
  <si>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</si>
  <si>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</si>
  <si>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</si>
  <si>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</si>
  <si>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</si>
  <si>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</si>
  <si>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</si>
  <si>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</si>
  <si>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</si>
  <si>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</si>
  <si>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</si>
  <si>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</si>
  <si>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</si>
  <si>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</si>
  <si>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</si>
  <si>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</si>
  <si>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</si>
  <si>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</si>
  <si>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</si>
  <si>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</si>
  <si>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</si>
  <si>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</si>
  <si>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</si>
  <si>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</si>
  <si>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</si>
  <si>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</si>
  <si>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</si>
  <si>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</si>
  <si>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</si>
  <si>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</si>
  <si>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</si>
  <si>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</si>
  <si>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</si>
  <si>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</si>
  <si>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</si>
  <si>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</si>
  <si>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</si>
  <si>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</si>
  <si>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</si>
  <si>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</si>
  <si>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</si>
  <si>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</si>
  <si>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</si>
  <si>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</si>
  <si>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</si>
  <si>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</si>
  <si>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</si>
  <si>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</si>
  <si>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</si>
  <si>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</si>
  <si>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</si>
  <si>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</si>
  <si>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</si>
  <si>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</si>
  <si>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</si>
  <si>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</si>
  <si>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</si>
  <si>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</si>
  <si>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</si>
  <si>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</si>
  <si>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</si>
  <si>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</si>
  <si>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</si>
  <si>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</si>
  <si>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</si>
  <si>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</si>
  <si>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</si>
  <si>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</si>
  <si>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</si>
  <si>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</si>
  <si>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</si>
  <si>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</si>
  <si>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</si>
  <si>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</si>
  <si>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</si>
  <si>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</si>
  <si>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</si>
  <si>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</si>
  <si>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</si>
  <si>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</si>
  <si>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</si>
  <si>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</si>
  <si>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</si>
  <si>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</si>
  <si>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</si>
  <si>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</si>
  <si>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</si>
  <si>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</si>
  <si>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</si>
  <si>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</si>
  <si>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</si>
  <si>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</si>
  <si>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</si>
  <si>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</si>
  <si>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</si>
  <si>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</si>
  <si>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</si>
  <si>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</si>
  <si>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</si>
  <si>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</si>
  <si>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</si>
  <si>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</si>
  <si>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</si>
  <si>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</si>
  <si>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</si>
  <si>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</si>
  <si>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</si>
  <si>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</si>
  <si>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</si>
  <si>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</si>
  <si>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</si>
  <si>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</si>
  <si>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</si>
  <si>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</si>
  <si>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</si>
  <si>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</si>
  <si>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</si>
  <si>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</si>
  <si>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</si>
  <si>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</si>
  <si>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</si>
  <si>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</si>
  <si>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</si>
  <si>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</si>
  <si>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</si>
  <si>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</si>
  <si>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</si>
  <si>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</si>
  <si>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</si>
  <si>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</si>
  <si>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</si>
  <si>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</si>
  <si>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</si>
  <si>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</si>
  <si>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</si>
  <si>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</si>
  <si>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</si>
  <si>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</si>
  <si>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</si>
  <si>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</si>
  <si>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</si>
  <si>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</si>
  <si>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</si>
  <si>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</si>
  <si>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</si>
  <si>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</si>
  <si>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</si>
  <si>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</si>
  <si>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</si>
  <si>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</si>
  <si>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</si>
  <si>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</si>
  <si>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</si>
  <si>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</si>
  <si>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</si>
  <si>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</si>
  <si>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</si>
  <si>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</si>
  <si>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</si>
  <si>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</si>
  <si>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</si>
  <si>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</si>
  <si>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</si>
  <si>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</si>
  <si>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</si>
  <si>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</si>
  <si>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</si>
  <si>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</si>
  <si>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</si>
  <si>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</si>
  <si>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</si>
  <si>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</si>
  <si>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</si>
  <si>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</si>
  <si>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</si>
  <si>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</si>
  <si>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</si>
  <si>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</si>
  <si>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</si>
  <si>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</si>
  <si>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</si>
  <si>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</si>
  <si>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</si>
  <si>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</si>
  <si>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</si>
  <si>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</si>
  <si>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</si>
  <si>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</si>
  <si>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</si>
  <si>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</si>
  <si>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</si>
  <si>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</si>
  <si>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</si>
  <si>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</si>
  <si>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</si>
  <si>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</si>
  <si>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</si>
  <si>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</si>
  <si>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</si>
  <si>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</si>
  <si>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</si>
  <si>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</si>
  <si>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</si>
  <si>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</si>
  <si>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</si>
  <si>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</si>
  <si>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</si>
  <si>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</si>
  <si>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</si>
  <si>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</si>
  <si>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</si>
  <si>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</si>
  <si>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</si>
  <si>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</si>
  <si>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</si>
  <si>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</si>
  <si>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</si>
  <si>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</si>
  <si>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</si>
  <si>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</si>
  <si>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</si>
  <si>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</si>
  <si>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</si>
  <si>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</si>
  <si>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</si>
  <si>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</si>
  <si>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</si>
  <si>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</si>
  <si>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</si>
  <si>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</si>
  <si>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</si>
  <si>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</si>
  <si>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</si>
  <si>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</si>
  <si>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</si>
  <si>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</si>
  <si>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</si>
  <si>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</si>
  <si>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</si>
  <si>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</si>
  <si>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</si>
  <si>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</si>
  <si>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</si>
  <si>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</si>
  <si>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</si>
  <si>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</si>
  <si>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</si>
  <si>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</si>
  <si>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</si>
  <si>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</si>
  <si>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</si>
  <si>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</si>
  <si>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</si>
  <si>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</si>
  <si>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</si>
  <si>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</si>
  <si>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</si>
  <si>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</si>
  <si>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</si>
  <si>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</si>
  <si>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</si>
  <si>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</si>
  <si>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</si>
  <si>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</si>
  <si>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</si>
  <si>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</si>
  <si>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</si>
  <si>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</si>
  <si>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</si>
  <si>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</si>
  <si>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</si>
  <si>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</si>
  <si>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</si>
  <si>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</si>
  <si>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</si>
  <si>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</si>
  <si>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</si>
  <si>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</si>
  <si>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</si>
  <si>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</si>
  <si>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</si>
  <si>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</si>
  <si>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</si>
  <si>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</si>
  <si>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</si>
  <si>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</si>
  <si>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</si>
  <si>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</si>
  <si>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</si>
  <si>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</si>
  <si>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</si>
  <si>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</si>
  <si>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</si>
  <si>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</si>
  <si>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</si>
  <si>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</si>
  <si>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</si>
  <si>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</si>
  <si>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</si>
  <si>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</si>
  <si>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</si>
  <si>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</si>
  <si>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</si>
  <si>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</si>
  <si>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</si>
  <si>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</si>
  <si>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</si>
  <si>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</si>
  <si>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</si>
  <si>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</si>
  <si>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</si>
  <si>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</si>
  <si>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</si>
  <si>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</si>
  <si>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</si>
  <si>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</si>
  <si>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</si>
  <si>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</si>
  <si>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</si>
  <si>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</si>
  <si>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</si>
  <si>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</si>
  <si>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</si>
  <si>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</si>
  <si>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</si>
  <si>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</si>
  <si>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</si>
  <si>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</si>
  <si>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</si>
  <si>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</si>
  <si>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</si>
  <si>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</si>
  <si>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</si>
  <si>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</si>
  <si>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</si>
  <si>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</si>
  <si>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</si>
  <si>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</si>
  <si>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</si>
  <si>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</si>
  <si>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</si>
  <si>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</si>
  <si>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</si>
  <si>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</si>
  <si>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</si>
  <si>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</si>
  <si>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</si>
  <si>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</si>
  <si>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</si>
  <si>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</si>
  <si>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</si>
  <si>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</si>
  <si>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</si>
  <si>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</si>
  <si>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</si>
  <si>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</si>
  <si>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</si>
  <si>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</si>
  <si>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</si>
  <si>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</si>
  <si>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</si>
  <si>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</si>
  <si>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</si>
  <si>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</si>
  <si>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</si>
  <si>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</si>
  <si>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</si>
  <si>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</si>
  <si>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</si>
  <si>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</si>
  <si>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</si>
  <si>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</si>
  <si>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</si>
  <si>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</si>
  <si>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</si>
  <si>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</si>
  <si>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</si>
  <si>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</si>
  <si>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</si>
  <si>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</si>
  <si>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</si>
  <si>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</si>
  <si>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</si>
  <si>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</si>
  <si>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</si>
  <si>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</si>
  <si>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</si>
  <si>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</si>
  <si>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</si>
  <si>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</si>
  <si>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</si>
  <si>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</si>
  <si>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</si>
  <si>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</si>
  <si>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</si>
  <si>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</si>
  <si>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</si>
  <si>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</si>
  <si>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</si>
  <si>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</si>
  <si>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</si>
  <si>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</si>
  <si>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</si>
  <si>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</si>
  <si>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</si>
  <si>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</si>
  <si>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</si>
  <si>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</si>
  <si>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</si>
  <si>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</si>
  <si>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</si>
  <si>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</si>
  <si>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</si>
  <si>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</si>
  <si>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</si>
  <si>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</si>
  <si>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</si>
  <si>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</si>
  <si>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</si>
  <si>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</si>
  <si>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</si>
  <si>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</si>
  <si>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</si>
  <si>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</si>
  <si>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</si>
  <si>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</si>
  <si>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</si>
  <si>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</si>
  <si>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</si>
  <si>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</si>
  <si>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</si>
  <si>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</si>
  <si>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</si>
  <si>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</si>
  <si>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</si>
  <si>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</si>
  <si>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</si>
  <si>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</si>
  <si>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</si>
  <si>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</si>
  <si>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</si>
  <si>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</si>
  <si>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</si>
  <si>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</si>
  <si>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</si>
  <si>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</si>
  <si>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</si>
  <si>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</si>
  <si>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</si>
  <si>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</si>
  <si>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</si>
  <si>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</si>
  <si>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</si>
  <si>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</si>
  <si>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</si>
  <si>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</si>
  <si>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</si>
  <si>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</si>
  <si>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</si>
  <si>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</si>
  <si>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</si>
  <si>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</si>
  <si>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</si>
  <si>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</si>
  <si>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Лановецький районний суд Тернопільської області</t>
  </si>
  <si>
    <t>47402. Тернопільська область.смт. Ланівці</t>
  </si>
  <si>
    <t>вул. Шкільна</t>
  </si>
  <si>
    <t/>
  </si>
  <si>
    <t>Л.І. Холява</t>
  </si>
  <si>
    <t>М.В. Швед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</si>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</sst>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&amp;L8737327A&amp;C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28</v>
      </c>
      <c r="F43" s="95">
        <f>SUM(F44:F108)</f>
        <v>6</v>
      </c>
      <c r="G43" s="95">
        <f>SUM(G44:G108)</f>
        <v>0</v>
      </c>
      <c r="H43" s="95">
        <f>SUM(H44:H108)</f>
        <v>0</v>
      </c>
      <c r="I43" s="95">
        <f>SUM(I44:I108)</f>
        <v>22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18</v>
      </c>
      <c r="P43" s="95">
        <f>SUM(P44:P108)</f>
        <v>0</v>
      </c>
      <c r="Q43" s="95">
        <f>SUM(Q44:Q108)</f>
        <v>1</v>
      </c>
      <c r="R43" s="95">
        <f>SUM(R44:R108)</f>
        <v>1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/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/>
      <c r="G56" s="97"/>
      <c r="H56" s="97"/>
      <c r="I56" s="97">
        <v>3</v>
      </c>
      <c r="J56" s="97"/>
      <c r="K56" s="97"/>
      <c r="L56" s="97"/>
      <c r="M56" s="97"/>
      <c r="N56" s="97"/>
      <c r="O56" s="97">
        <v>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1</v>
      </c>
      <c r="G60" s="97"/>
      <c r="H60" s="97"/>
      <c r="I60" s="97">
        <v>9</v>
      </c>
      <c r="J60" s="97"/>
      <c r="K60" s="97"/>
      <c r="L60" s="97">
        <v>1</v>
      </c>
      <c r="M60" s="97"/>
      <c r="N60" s="97"/>
      <c r="O60" s="97">
        <v>6</v>
      </c>
      <c r="P60" s="97"/>
      <c r="Q60" s="97">
        <v>1</v>
      </c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>
        <v>1</v>
      </c>
      <c r="G61" s="97"/>
      <c r="H61" s="97"/>
      <c r="I61" s="97">
        <v>1</v>
      </c>
      <c r="J61" s="97"/>
      <c r="K61" s="97"/>
      <c r="L61" s="97">
        <v>1</v>
      </c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9</v>
      </c>
      <c r="F62" s="97"/>
      <c r="G62" s="97"/>
      <c r="H62" s="97"/>
      <c r="I62" s="97">
        <v>9</v>
      </c>
      <c r="J62" s="97"/>
      <c r="K62" s="97"/>
      <c r="L62" s="97"/>
      <c r="M62" s="97"/>
      <c r="N62" s="97"/>
      <c r="O62" s="97">
        <v>9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3</v>
      </c>
      <c r="F64" s="97">
        <v>3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3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20</v>
      </c>
      <c r="F235" s="95">
        <f>SUM(F236:F280)</f>
        <v>16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4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1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3</v>
      </c>
      <c r="AI235" s="95">
        <f>SUM(AI236:AI280)</f>
        <v>0</v>
      </c>
      <c r="AJ235" s="95">
        <f>SUM(AJ236:AJ280)</f>
        <v>0</v>
      </c>
      <c r="AK235" s="95">
        <f>SUM(AK236:AK280)</f>
        <v>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7</v>
      </c>
      <c r="AS235" s="95">
        <f>SUM(AS236:AS280)</f>
        <v>1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1</v>
      </c>
      <c r="G236" s="97"/>
      <c r="H236" s="97"/>
      <c r="I236" s="97">
        <v>3</v>
      </c>
      <c r="J236" s="97"/>
      <c r="K236" s="97">
        <v>3</v>
      </c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>
        <v>1</v>
      </c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/>
      <c r="Y237" s="97">
        <v>1</v>
      </c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6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>
        <v>1</v>
      </c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2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2</v>
      </c>
      <c r="F257" s="97">
        <v>2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2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2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>
        <v>1</v>
      </c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1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1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>
      <c r="A288" s="64">
        <v>276</v>
      </c>
      <c r="B288" s="6" t="s">
        <v>553</v>
      </c>
      <c r="C288" s="65" t="s">
        <v>552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7"/>
      <c r="AM288" s="97"/>
      <c r="AN288" s="97"/>
      <c r="AO288" s="97"/>
      <c r="AP288" s="97"/>
      <c r="AQ288" s="97"/>
      <c r="AR288" s="97">
        <v>1</v>
      </c>
      <c r="AS288" s="97"/>
      <c r="AT288" s="97"/>
      <c r="AU288" s="95"/>
      <c r="AV288" s="95">
        <v>1</v>
      </c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/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2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>
        <v>1</v>
      </c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>
        <v>1</v>
      </c>
      <c r="AS577" s="97">
        <v>2</v>
      </c>
      <c r="AT577" s="97">
        <v>1</v>
      </c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2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62</v>
      </c>
      <c r="F1686" s="144">
        <f>SUM(F13,F43,F109,F131,F153,F235,F281,F411,F462,F529,F540,F584,F637,F702,F728,F794,F810,F871,F937,F1044,F1073:F1685)</f>
        <v>33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4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19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7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14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11</v>
      </c>
      <c r="AS1686" s="144">
        <f>SUM(AS13,AS43,AS109,AS131,AS153,AS235,AS281,AS411,AS462,AS529,AS540,AS584,AS637,AS702,AS728,AS794,AS810,AS871,AS937,AS1044,AS1073:AS1685)</f>
        <v>4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31</v>
      </c>
      <c r="F1687" s="97">
        <v>7</v>
      </c>
      <c r="G1687" s="97"/>
      <c r="H1687" s="97"/>
      <c r="I1687" s="97">
        <v>24</v>
      </c>
      <c r="J1687" s="97"/>
      <c r="K1687" s="97">
        <v>4</v>
      </c>
      <c r="L1687" s="97">
        <v>2</v>
      </c>
      <c r="M1687" s="97"/>
      <c r="N1687" s="97"/>
      <c r="O1687" s="97">
        <v>16</v>
      </c>
      <c r="P1687" s="97"/>
      <c r="Q1687" s="97">
        <v>1</v>
      </c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1</v>
      </c>
      <c r="AH1687" s="97">
        <v>5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>
        <v>1</v>
      </c>
      <c r="AT1687" s="97">
        <v>1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15</v>
      </c>
      <c r="F1688" s="97">
        <v>11</v>
      </c>
      <c r="G1688" s="97"/>
      <c r="H1688" s="97"/>
      <c r="I1688" s="97">
        <v>4</v>
      </c>
      <c r="J1688" s="97"/>
      <c r="K1688" s="97"/>
      <c r="L1688" s="97">
        <v>1</v>
      </c>
      <c r="M1688" s="97"/>
      <c r="N1688" s="97"/>
      <c r="O1688" s="97">
        <v>3</v>
      </c>
      <c r="P1688" s="97"/>
      <c r="Q1688" s="97"/>
      <c r="R1688" s="97"/>
      <c r="S1688" s="97"/>
      <c r="T1688" s="97">
        <v>1</v>
      </c>
      <c r="U1688" s="97"/>
      <c r="V1688" s="97"/>
      <c r="W1688" s="97"/>
      <c r="X1688" s="97"/>
      <c r="Y1688" s="97">
        <v>1</v>
      </c>
      <c r="Z1688" s="97"/>
      <c r="AA1688" s="97"/>
      <c r="AB1688" s="97"/>
      <c r="AC1688" s="97"/>
      <c r="AD1688" s="97">
        <v>1</v>
      </c>
      <c r="AE1688" s="97"/>
      <c r="AF1688" s="97"/>
      <c r="AG1688" s="97">
        <v>3</v>
      </c>
      <c r="AH1688" s="97">
        <v>2</v>
      </c>
      <c r="AI1688" s="97"/>
      <c r="AJ1688" s="97"/>
      <c r="AK1688" s="97">
        <v>4</v>
      </c>
      <c r="AL1688" s="97"/>
      <c r="AM1688" s="97"/>
      <c r="AN1688" s="97"/>
      <c r="AO1688" s="97"/>
      <c r="AP1688" s="97"/>
      <c r="AQ1688" s="97"/>
      <c r="AR1688" s="97">
        <v>4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14</v>
      </c>
      <c r="F1689" s="97">
        <v>13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4</v>
      </c>
      <c r="U1689" s="97"/>
      <c r="V1689" s="97"/>
      <c r="W1689" s="97">
        <v>1</v>
      </c>
      <c r="X1689" s="97">
        <v>2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9</v>
      </c>
      <c r="AL1689" s="97"/>
      <c r="AM1689" s="97"/>
      <c r="AN1689" s="97"/>
      <c r="AO1689" s="97"/>
      <c r="AP1689" s="97"/>
      <c r="AQ1689" s="97"/>
      <c r="AR1689" s="97">
        <v>5</v>
      </c>
      <c r="AS1689" s="97">
        <v>2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2</v>
      </c>
      <c r="F1690" s="97">
        <v>2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/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>
        <v>2</v>
      </c>
      <c r="AS1690" s="97"/>
      <c r="AT1690" s="97"/>
      <c r="AU1690" s="95"/>
      <c r="AV1690" s="95">
        <v>1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3</v>
      </c>
      <c r="G1692" s="97"/>
      <c r="H1692" s="97"/>
      <c r="I1692" s="97">
        <v>4</v>
      </c>
      <c r="J1692" s="97"/>
      <c r="K1692" s="97">
        <v>1</v>
      </c>
      <c r="L1692" s="97"/>
      <c r="M1692" s="97"/>
      <c r="N1692" s="97"/>
      <c r="O1692" s="97">
        <v>3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>
        <v>3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3</v>
      </c>
      <c r="F1693" s="97">
        <v>2</v>
      </c>
      <c r="G1693" s="97"/>
      <c r="H1693" s="97"/>
      <c r="I1693" s="97">
        <v>1</v>
      </c>
      <c r="J1693" s="97"/>
      <c r="K1693" s="97">
        <v>1</v>
      </c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2</v>
      </c>
      <c r="AS1693" s="97">
        <v>1</v>
      </c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>
    <oddFooter>&amp;L8737327A&amp;C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&amp;L8737327A&amp;C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</v>
      </c>
      <c r="F43" s="95">
        <f>SUM(F44:F108)</f>
        <v>6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0</v>
      </c>
      <c r="R43" s="95">
        <f>SUM(R44:R108)</f>
        <v>5</v>
      </c>
      <c r="S43" s="95">
        <f>SUM(S44:S108)</f>
        <v>0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0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>
        <v>1</v>
      </c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>
        <v>1</v>
      </c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3</v>
      </c>
      <c r="F64" s="97">
        <v>3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3</v>
      </c>
      <c r="S64" s="97"/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/>
      <c r="AM64" s="95"/>
      <c r="AN64" s="95"/>
      <c r="AO64" s="97"/>
      <c r="AP64" s="97"/>
      <c r="AQ64" s="97">
        <v>2</v>
      </c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</v>
      </c>
      <c r="F235" s="95">
        <f>SUM(F236:F280)</f>
        <v>16</v>
      </c>
      <c r="G235" s="95">
        <f>SUM(G236:G280)</f>
        <v>0</v>
      </c>
      <c r="H235" s="95">
        <f>SUM(H236:H280)</f>
        <v>3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1</v>
      </c>
      <c r="Q235" s="95">
        <f>SUM(Q236:Q280)</f>
        <v>1</v>
      </c>
      <c r="R235" s="95">
        <f>SUM(R236:R280)</f>
        <v>11</v>
      </c>
      <c r="S235" s="95">
        <f>SUM(S236:S280)</f>
        <v>1</v>
      </c>
      <c r="T235" s="95">
        <f>SUM(T236:T280)</f>
        <v>1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13</v>
      </c>
      <c r="AL235" s="95">
        <f>SUM(AL236:AL280)</f>
        <v>4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4</v>
      </c>
      <c r="AR235" s="95">
        <f>SUM(AR236:AR280)</f>
        <v>2</v>
      </c>
      <c r="AS235" s="95">
        <f>SUM(AS236:AS280)</f>
        <v>8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3</v>
      </c>
      <c r="AY235" s="95">
        <f>SUM(AY236:AY280)</f>
        <v>4</v>
      </c>
      <c r="AZ235" s="95">
        <f>SUM(AZ236:AZ280)</f>
        <v>0</v>
      </c>
      <c r="BA235" s="95">
        <f>SUM(BA236:BA280)</f>
        <v>0</v>
      </c>
      <c r="BB235" s="95">
        <f>SUM(BB236:BB280)</f>
        <v>4</v>
      </c>
      <c r="BC235" s="95">
        <f>SUM(BC236:BC280)</f>
        <v>0</v>
      </c>
      <c r="BD235" s="95">
        <f>SUM(BD236:BD280)</f>
        <v>0</v>
      </c>
      <c r="BE235" s="95">
        <f>SUM(BE236:BE280)</f>
        <v>4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3</v>
      </c>
      <c r="F237" s="97">
        <v>3</v>
      </c>
      <c r="G237" s="97"/>
      <c r="H237" s="95"/>
      <c r="I237" s="95"/>
      <c r="J237" s="97"/>
      <c r="K237" s="97"/>
      <c r="L237" s="97"/>
      <c r="M237" s="97"/>
      <c r="N237" s="95"/>
      <c r="O237" s="97">
        <v>1</v>
      </c>
      <c r="P237" s="97"/>
      <c r="Q237" s="95">
        <v>1</v>
      </c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5">
        <v>2</v>
      </c>
      <c r="AM237" s="95"/>
      <c r="AN237" s="95"/>
      <c r="AO237" s="97"/>
      <c r="AP237" s="97"/>
      <c r="AQ237" s="97">
        <v>1</v>
      </c>
      <c r="AR237" s="97"/>
      <c r="AS237" s="97">
        <v>2</v>
      </c>
      <c r="AT237" s="95"/>
      <c r="AU237" s="95"/>
      <c r="AV237" s="97"/>
      <c r="AW237" s="95"/>
      <c r="AX237" s="97"/>
      <c r="AY237" s="97">
        <v>2</v>
      </c>
      <c r="AZ237" s="97"/>
      <c r="BA237" s="97"/>
      <c r="BB237" s="97">
        <v>2</v>
      </c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>
        <v>1</v>
      </c>
      <c r="BL237" s="97">
        <v>1</v>
      </c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6</v>
      </c>
      <c r="F238" s="97">
        <v>6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/>
      <c r="R238" s="97">
        <v>4</v>
      </c>
      <c r="S238" s="97"/>
      <c r="T238" s="97">
        <v>1</v>
      </c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>
        <v>1</v>
      </c>
      <c r="AH238" s="97"/>
      <c r="AI238" s="97">
        <v>1</v>
      </c>
      <c r="AJ238" s="97"/>
      <c r="AK238" s="97">
        <v>4</v>
      </c>
      <c r="AL238" s="95">
        <v>2</v>
      </c>
      <c r="AM238" s="95"/>
      <c r="AN238" s="95"/>
      <c r="AO238" s="97"/>
      <c r="AP238" s="97"/>
      <c r="AQ238" s="97"/>
      <c r="AR238" s="97">
        <v>1</v>
      </c>
      <c r="AS238" s="97">
        <v>5</v>
      </c>
      <c r="AT238" s="95"/>
      <c r="AU238" s="95"/>
      <c r="AV238" s="97"/>
      <c r="AW238" s="95"/>
      <c r="AX238" s="97">
        <v>2</v>
      </c>
      <c r="AY238" s="97">
        <v>2</v>
      </c>
      <c r="AZ238" s="97"/>
      <c r="BA238" s="97"/>
      <c r="BB238" s="97">
        <v>2</v>
      </c>
      <c r="BC238" s="95"/>
      <c r="BD238" s="95"/>
      <c r="BE238" s="95">
        <v>2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3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5"/>
      <c r="AM239" s="95"/>
      <c r="AN239" s="95"/>
      <c r="AO239" s="97">
        <v>1</v>
      </c>
      <c r="AP239" s="97"/>
      <c r="AQ239" s="97">
        <v>1</v>
      </c>
      <c r="AR239" s="97"/>
      <c r="AS239" s="97">
        <v>1</v>
      </c>
      <c r="AT239" s="95"/>
      <c r="AU239" s="95"/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2</v>
      </c>
      <c r="F257" s="97">
        <v>2</v>
      </c>
      <c r="G257" s="97"/>
      <c r="H257" s="95">
        <v>2</v>
      </c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2</v>
      </c>
      <c r="S257" s="97"/>
      <c r="T257" s="97"/>
      <c r="U257" s="97">
        <v>1</v>
      </c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>
        <v>2</v>
      </c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>
        <v>1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1</v>
      </c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5"/>
      <c r="AM260" s="95"/>
      <c r="AN260" s="95"/>
      <c r="AO260" s="97">
        <v>1</v>
      </c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1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1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>
      <c r="A288" s="64">
        <v>276</v>
      </c>
      <c r="B288" s="6" t="s">
        <v>553</v>
      </c>
      <c r="C288" s="65" t="s">
        <v>552</v>
      </c>
      <c r="D288" s="65"/>
      <c r="E288" s="95">
        <v>1</v>
      </c>
      <c r="F288" s="97">
        <v>1</v>
      </c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>
        <v>1</v>
      </c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>
        <v>1</v>
      </c>
      <c r="AI288" s="97"/>
      <c r="AJ288" s="97"/>
      <c r="AK288" s="97"/>
      <c r="AL288" s="95"/>
      <c r="AM288" s="95"/>
      <c r="AN288" s="95"/>
      <c r="AO288" s="97"/>
      <c r="AP288" s="97"/>
      <c r="AQ288" s="97">
        <v>1</v>
      </c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/>
      <c r="AR444" s="97"/>
      <c r="AS444" s="97">
        <v>1</v>
      </c>
      <c r="AT444" s="95"/>
      <c r="AU444" s="95"/>
      <c r="AV444" s="97"/>
      <c r="AW444" s="95"/>
      <c r="AX444" s="97">
        <v>1</v>
      </c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1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2</v>
      </c>
      <c r="AZ540" s="95">
        <f>SUM(AZ541:AZ583)</f>
        <v>1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/>
      <c r="J577" s="97"/>
      <c r="K577" s="97"/>
      <c r="L577" s="97"/>
      <c r="M577" s="97"/>
      <c r="N577" s="95"/>
      <c r="O577" s="97">
        <v>1</v>
      </c>
      <c r="P577" s="97">
        <v>1</v>
      </c>
      <c r="Q577" s="95">
        <v>1</v>
      </c>
      <c r="R577" s="97"/>
      <c r="S577" s="97"/>
      <c r="T577" s="97"/>
      <c r="U577" s="97">
        <v>1</v>
      </c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>
        <v>1</v>
      </c>
      <c r="AR577" s="97"/>
      <c r="AS577" s="97">
        <v>2</v>
      </c>
      <c r="AT577" s="95"/>
      <c r="AU577" s="95"/>
      <c r="AV577" s="97"/>
      <c r="AW577" s="95"/>
      <c r="AX577" s="97">
        <v>1</v>
      </c>
      <c r="AY577" s="97">
        <v>2</v>
      </c>
      <c r="AZ577" s="97">
        <v>1</v>
      </c>
      <c r="BA577" s="97"/>
      <c r="BB577" s="97">
        <v>1</v>
      </c>
      <c r="BC577" s="95"/>
      <c r="BD577" s="95"/>
      <c r="BE577" s="95">
        <v>2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>
        <v>1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1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>
        <v>1</v>
      </c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>
        <v>1</v>
      </c>
      <c r="AM592" s="95"/>
      <c r="AN592" s="95"/>
      <c r="AO592" s="97"/>
      <c r="AP592" s="97"/>
      <c r="AQ592" s="97"/>
      <c r="AR592" s="97">
        <v>1</v>
      </c>
      <c r="AS592" s="97"/>
      <c r="AT592" s="95"/>
      <c r="AU592" s="95"/>
      <c r="AV592" s="97"/>
      <c r="AW592" s="95"/>
      <c r="AX592" s="97"/>
      <c r="AY592" s="97">
        <v>1</v>
      </c>
      <c r="AZ592" s="97">
        <v>1</v>
      </c>
      <c r="BA592" s="97"/>
      <c r="BB592" s="97"/>
      <c r="BC592" s="95"/>
      <c r="BD592" s="95"/>
      <c r="BE592" s="95"/>
      <c r="BF592" s="95"/>
      <c r="BG592" s="97"/>
      <c r="BH592" s="97"/>
      <c r="BI592" s="97">
        <v>1</v>
      </c>
      <c r="BJ592" s="97">
        <v>1</v>
      </c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/>
      <c r="AR650" s="97"/>
      <c r="AS650" s="97">
        <v>2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33</v>
      </c>
      <c r="F1686" s="95">
        <f>SUM(F13,F43,F109,F131,F153,F235,F281,F411,F462,F529,F540,F584,F637,F702,F728,F794,F810,F871,F937,F1044,F1073:F1685)</f>
        <v>33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6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19</v>
      </c>
      <c r="S1686" s="95">
        <f>SUM(S13,S43,S109,S131,S153,S235,S281,S411,S462,S529,S540,S584,S637,S702,S728,S794,S810,S871,S937,S1044,S1073:S1685)</f>
        <v>1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26</v>
      </c>
      <c r="AL1686" s="95">
        <f>SUM(AL13,AL43,AL109,AL131,AL153,AL235,AL281,AL411,AL462,AL529,AL540,AL584,AL637,AL702,AL728,AL794,AL810,AL871,AL937,AL1044,AL1073:AL1685)</f>
        <v>8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9</v>
      </c>
      <c r="AR1686" s="95">
        <f>SUM(AR13,AR43,AR109,AR131,AR153,AR235,AR281,AR411,AR462,AR529,AR540,AR584,AR637,AR702,AR728,AR794,AR810,AR871,AR937,AR1044,AR1073:AR1685)</f>
        <v>3</v>
      </c>
      <c r="AS1686" s="95">
        <f>SUM(AS13,AS43,AS109,AS131,AS153,AS235,AS281,AS411,AS462,AS529,AS540,AS584,AS637,AS702,AS728,AS794,AS810,AS871,AS937,AS1044,AS1073:AS1685)</f>
        <v>19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7</v>
      </c>
      <c r="AY1686" s="95">
        <f>SUM(AY13,AY43,AY109,AY131,AY153,AY235,AY281,AY411,AY462,AY529,AY540,AY584,AY637,AY702,AY728,AY794,AY810,AY871,AY937,AY1044,AY1073:AY1685)</f>
        <v>9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5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8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6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7</v>
      </c>
      <c r="F1687" s="97">
        <v>7</v>
      </c>
      <c r="G1687" s="97"/>
      <c r="H1687" s="95"/>
      <c r="I1687" s="95"/>
      <c r="J1687" s="97"/>
      <c r="K1687" s="97"/>
      <c r="L1687" s="97"/>
      <c r="M1687" s="97"/>
      <c r="N1687" s="95"/>
      <c r="O1687" s="97"/>
      <c r="P1687" s="97">
        <v>3</v>
      </c>
      <c r="Q1687" s="95">
        <v>1</v>
      </c>
      <c r="R1687" s="97">
        <v>2</v>
      </c>
      <c r="S1687" s="97">
        <v>1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7</v>
      </c>
      <c r="AL1687" s="95">
        <v>2</v>
      </c>
      <c r="AM1687" s="95"/>
      <c r="AN1687" s="95"/>
      <c r="AO1687" s="97"/>
      <c r="AP1687" s="97"/>
      <c r="AQ1687" s="97">
        <v>1</v>
      </c>
      <c r="AR1687" s="97">
        <v>1</v>
      </c>
      <c r="AS1687" s="97">
        <v>5</v>
      </c>
      <c r="AT1687" s="95"/>
      <c r="AU1687" s="95"/>
      <c r="AV1687" s="97"/>
      <c r="AW1687" s="95"/>
      <c r="AX1687" s="97">
        <v>1</v>
      </c>
      <c r="AY1687" s="97">
        <v>2</v>
      </c>
      <c r="AZ1687" s="97">
        <v>2</v>
      </c>
      <c r="BA1687" s="97"/>
      <c r="BB1687" s="97"/>
      <c r="BC1687" s="95"/>
      <c r="BD1687" s="95"/>
      <c r="BE1687" s="95">
        <v>2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11</v>
      </c>
      <c r="F1688" s="97">
        <v>11</v>
      </c>
      <c r="G1688" s="97"/>
      <c r="H1688" s="95">
        <v>3</v>
      </c>
      <c r="I1688" s="95"/>
      <c r="J1688" s="97"/>
      <c r="K1688" s="97"/>
      <c r="L1688" s="97"/>
      <c r="M1688" s="97"/>
      <c r="N1688" s="95"/>
      <c r="O1688" s="97">
        <v>1</v>
      </c>
      <c r="P1688" s="97"/>
      <c r="Q1688" s="95">
        <v>1</v>
      </c>
      <c r="R1688" s="97">
        <v>9</v>
      </c>
      <c r="S1688" s="97"/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9</v>
      </c>
      <c r="AL1688" s="95">
        <v>2</v>
      </c>
      <c r="AM1688" s="95"/>
      <c r="AN1688" s="95"/>
      <c r="AO1688" s="97">
        <v>1</v>
      </c>
      <c r="AP1688" s="97"/>
      <c r="AQ1688" s="97">
        <v>5</v>
      </c>
      <c r="AR1688" s="97"/>
      <c r="AS1688" s="97">
        <v>5</v>
      </c>
      <c r="AT1688" s="95"/>
      <c r="AU1688" s="95"/>
      <c r="AV1688" s="97"/>
      <c r="AW1688" s="95"/>
      <c r="AX1688" s="97">
        <v>1</v>
      </c>
      <c r="AY1688" s="97">
        <v>2</v>
      </c>
      <c r="AZ1688" s="97"/>
      <c r="BA1688" s="97"/>
      <c r="BB1688" s="97">
        <v>2</v>
      </c>
      <c r="BC1688" s="95"/>
      <c r="BD1688" s="95"/>
      <c r="BE1688" s="95">
        <v>2</v>
      </c>
      <c r="BF1688" s="95"/>
      <c r="BG1688" s="97"/>
      <c r="BH1688" s="97"/>
      <c r="BI1688" s="97"/>
      <c r="BJ1688" s="97">
        <v>1</v>
      </c>
      <c r="BK1688" s="97">
        <v>1</v>
      </c>
      <c r="BL1688" s="97">
        <v>1</v>
      </c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13</v>
      </c>
      <c r="F1689" s="97">
        <v>13</v>
      </c>
      <c r="G1689" s="97"/>
      <c r="H1689" s="95"/>
      <c r="I1689" s="95"/>
      <c r="J1689" s="97"/>
      <c r="K1689" s="97"/>
      <c r="L1689" s="97"/>
      <c r="M1689" s="97"/>
      <c r="N1689" s="95"/>
      <c r="O1689" s="97">
        <v>1</v>
      </c>
      <c r="P1689" s="97">
        <v>3</v>
      </c>
      <c r="Q1689" s="95">
        <v>1</v>
      </c>
      <c r="R1689" s="97">
        <v>7</v>
      </c>
      <c r="S1689" s="97"/>
      <c r="T1689" s="97">
        <v>1</v>
      </c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>
        <v>1</v>
      </c>
      <c r="AH1689" s="97"/>
      <c r="AI1689" s="97">
        <v>1</v>
      </c>
      <c r="AJ1689" s="97"/>
      <c r="AK1689" s="97">
        <v>9</v>
      </c>
      <c r="AL1689" s="95">
        <v>4</v>
      </c>
      <c r="AM1689" s="95"/>
      <c r="AN1689" s="95"/>
      <c r="AO1689" s="97">
        <v>1</v>
      </c>
      <c r="AP1689" s="97"/>
      <c r="AQ1689" s="97">
        <v>2</v>
      </c>
      <c r="AR1689" s="97">
        <v>2</v>
      </c>
      <c r="AS1689" s="97">
        <v>8</v>
      </c>
      <c r="AT1689" s="95"/>
      <c r="AU1689" s="95"/>
      <c r="AV1689" s="97"/>
      <c r="AW1689" s="95"/>
      <c r="AX1689" s="97">
        <v>4</v>
      </c>
      <c r="AY1689" s="97">
        <v>5</v>
      </c>
      <c r="AZ1689" s="97">
        <v>2</v>
      </c>
      <c r="BA1689" s="97"/>
      <c r="BB1689" s="97">
        <v>3</v>
      </c>
      <c r="BC1689" s="95"/>
      <c r="BD1689" s="95"/>
      <c r="BE1689" s="95">
        <v>4</v>
      </c>
      <c r="BF1689" s="95"/>
      <c r="BG1689" s="97"/>
      <c r="BH1689" s="97"/>
      <c r="BI1689" s="97">
        <v>1</v>
      </c>
      <c r="BJ1689" s="97">
        <v>4</v>
      </c>
      <c r="BK1689" s="97"/>
      <c r="BL1689" s="97"/>
      <c r="BM1689" s="97"/>
      <c r="BN1689" s="97"/>
      <c r="BO1689" s="97"/>
      <c r="BP1689" s="97"/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2</v>
      </c>
      <c r="F1690" s="97">
        <v>2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>
        <v>1</v>
      </c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>
        <v>1</v>
      </c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>
        <v>1</v>
      </c>
      <c r="AR1690" s="97"/>
      <c r="AS1690" s="97">
        <v>1</v>
      </c>
      <c r="AT1690" s="95"/>
      <c r="AU1690" s="95"/>
      <c r="AV1690" s="97"/>
      <c r="AW1690" s="95"/>
      <c r="AX1690" s="97">
        <v>1</v>
      </c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3</v>
      </c>
      <c r="S1692" s="97"/>
      <c r="T1692" s="97"/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5"/>
      <c r="AM1692" s="95"/>
      <c r="AN1692" s="95"/>
      <c r="AO1692" s="97">
        <v>1</v>
      </c>
      <c r="AP1692" s="97"/>
      <c r="AQ1692" s="97">
        <v>2</v>
      </c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/>
      <c r="M1693" s="97"/>
      <c r="N1693" s="95"/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1</v>
      </c>
      <c r="S1695" s="97"/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>
        <v>1</v>
      </c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&amp;L8737327A&amp;C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&amp;L8737327A&amp;C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>
        <v>1</v>
      </c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>
        <v>1</v>
      </c>
      <c r="AY23" s="95">
        <v>1</v>
      </c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>
        <v>1</v>
      </c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&amp;L8737327A&amp;C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2023-01-27T10:01:32Z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6-7-8_00602_4.2022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8737327A</vt:lpwstr>
  </property>
  <property fmtid="{D5CDD505-2E9C-101B-9397-08002B2CF9AE}" pid="9" name="Підрозділ">
    <vt:lpwstr>Лановецький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