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<sst xmlns="http://schemas.openxmlformats.org/spreadsheetml/2006/main" count="1009" uniqueCount="951">
  <si>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</si>
  <si>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</si>
  <si>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</si>
  <si>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</si>
  <si>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</si>
  <si>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</si>
  <si>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</si>
  <si>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</si>
  <si>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</si>
  <si>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</si>
  <si>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</si>
  <si>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</si>
  <si>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</si>
  <si>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</si>
  <si>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</si>
  <si>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</si>
  <si>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</si>
  <si>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</si>
  <si>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</si>
  <si>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</si>
  <si>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</si>
  <si>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</si>
  <si>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</si>
  <si>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</si>
  <si>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</si>
  <si>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</si>
  <si>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</si>
  <si>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</si>
  <si>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</si>
  <si>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</si>
  <si>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</si>
  <si>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</si>
  <si>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</si>
  <si>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</si>
  <si>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</si>
  <si>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</si>
  <si>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</si>
  <si>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</si>
  <si>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</si>
  <si>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</si>
  <si>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</si>
  <si>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</si>
  <si>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</si>
  <si>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</si>
  <si>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</si>
  <si>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</si>
  <si>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</si>
  <si>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</si>
  <si>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</si>
  <si>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</si>
  <si>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</si>
  <si>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</si>
  <si>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</si>
  <si>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</si>
  <si>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</si>
  <si>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</si>
  <si>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</si>
  <si>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</si>
  <si>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</si>
  <si>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</si>
  <si>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</si>
  <si>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</si>
  <si>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</si>
  <si>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</si>
  <si>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</si>
  <si>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</si>
  <si>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</si>
  <si>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</si>
  <si>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</si>
  <si>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</si>
  <si>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</si>
  <si>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</si>
  <si>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</si>
  <si>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</si>
  <si>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</si>
  <si>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</si>
  <si>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</si>
  <si>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</si>
  <si>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</si>
  <si>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</si>
  <si>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</si>
  <si>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</si>
  <si>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</si>
  <si>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</si>
  <si>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</si>
  <si>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</si>
  <si>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</si>
  <si>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</si>
  <si>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</si>
  <si>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</si>
  <si>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</si>
  <si>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</si>
  <si>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</si>
  <si>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</si>
  <si>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</si>
  <si>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</si>
  <si>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</si>
  <si>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</si>
  <si>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</si>
  <si>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</si>
  <si>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</si>
  <si>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</si>
  <si>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</si>
  <si>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</si>
  <si>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</si>
  <si>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</si>
  <si>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</si>
  <si>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</si>
  <si>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</si>
  <si>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</si>
  <si>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</si>
  <si>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</si>
  <si>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</si>
  <si>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</si>
  <si>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</si>
  <si>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</si>
  <si>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</si>
  <si>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</si>
  <si>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</si>
  <si>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</si>
  <si>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</si>
  <si>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</si>
  <si>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</si>
  <si>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</si>
  <si>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</si>
  <si>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</si>
  <si>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</si>
  <si>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</si>
  <si>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</si>
  <si>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</si>
  <si>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</si>
  <si>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</si>
  <si>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</si>
  <si>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</si>
  <si>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</si>
  <si>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</si>
  <si>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</si>
  <si>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</si>
  <si>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</si>
  <si>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</si>
  <si>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</si>
  <si>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</si>
  <si>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</si>
  <si>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</si>
  <si>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</si>
  <si>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</si>
  <si>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</si>
  <si>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</si>
  <si>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</si>
  <si>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</si>
  <si>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</si>
  <si>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</si>
  <si>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</si>
  <si>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</si>
  <si>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</si>
  <si>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</si>
  <si>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</si>
  <si>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</si>
  <si>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</si>
  <si>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</si>
  <si>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</si>
  <si>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</si>
  <si>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</si>
  <si>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</si>
  <si>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</si>
  <si>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</si>
  <si>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</si>
  <si>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</si>
  <si>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</si>
  <si>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</si>
  <si>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</si>
  <si>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</si>
  <si>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</si>
  <si>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</si>
  <si>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</si>
  <si>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</si>
  <si>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</si>
  <si>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</si>
  <si>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</si>
  <si>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</si>
  <si>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</si>
  <si>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</si>
  <si>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</si>
  <si>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</si>
  <si>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</si>
  <si>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</si>
  <si>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</si>
  <si>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</si>
  <si>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</si>
  <si>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</si>
  <si>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</si>
  <si>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</si>
  <si>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</si>
  <si>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</si>
  <si>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</si>
  <si>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</si>
  <si>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</si>
  <si>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</si>
  <si>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</si>
  <si>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</si>
  <si>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</si>
  <si>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</si>
  <si>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</si>
  <si>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</si>
  <si>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</si>
  <si>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</si>
  <si>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</si>
  <si>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</si>
  <si>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</si>
  <si>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</si>
  <si>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</si>
  <si>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</si>
  <si>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</si>
  <si>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</si>
  <si>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</si>
  <si>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</si>
  <si>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</si>
  <si>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</si>
  <si>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</si>
  <si>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</si>
  <si>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</si>
  <si>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</si>
  <si>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</si>
  <si>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</si>
  <si>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</si>
  <si>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</si>
  <si>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</si>
  <si>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</si>
  <si>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</si>
  <si>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</si>
  <si>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</si>
  <si>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</si>
  <si>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</si>
  <si>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</si>
  <si>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</si>
  <si>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</si>
  <si>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</si>
  <si>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</si>
  <si>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</si>
  <si>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</si>
  <si>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</si>
  <si>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</si>
  <si>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</si>
  <si>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</si>
  <si>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</si>
  <si>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</si>
  <si>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</si>
  <si>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</si>
  <si>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</si>
  <si>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</si>
  <si>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</si>
  <si>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</si>
  <si>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</si>
  <si>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</si>
  <si>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</si>
  <si>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</si>
  <si>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</si>
  <si>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</si>
  <si>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</si>
  <si>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</si>
  <si>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</si>
  <si>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</si>
  <si>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</si>
  <si>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</si>
  <si>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</si>
  <si>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</si>
  <si>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</si>
  <si>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</si>
  <si>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</si>
  <si>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</si>
  <si>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</si>
  <si>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</si>
  <si>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</si>
  <si>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</si>
  <si>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</si>
  <si>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</si>
  <si>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</si>
  <si>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</si>
  <si>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</si>
  <si>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</si>
  <si>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</si>
  <si>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</si>
  <si>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</si>
  <si>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</si>
  <si>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</si>
  <si>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</si>
  <si>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</si>
  <si>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</si>
  <si>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</si>
  <si>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</si>
  <si>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</si>
  <si>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</si>
  <si>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</si>
  <si>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</si>
  <si>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</si>
  <si>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</si>
  <si>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</si>
  <si>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</si>
  <si>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</si>
  <si>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</si>
  <si>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</si>
  <si>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</si>
  <si>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</si>
  <si>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</si>
  <si>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</si>
  <si>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</si>
  <si>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</si>
  <si>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</si>
  <si>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</si>
  <si>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</si>
  <si>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</si>
  <si>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</si>
  <si>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</si>
  <si>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</si>
  <si>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</si>
  <si>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</si>
  <si>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</si>
  <si>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</si>
  <si>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</si>
  <si>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</si>
  <si>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</si>
  <si>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</si>
  <si>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</si>
  <si>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</si>
  <si>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</si>
  <si>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</si>
  <si>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</si>
  <si>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</si>
  <si>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</si>
  <si>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</si>
  <si>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</si>
  <si>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</si>
  <si>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</si>
  <si>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</si>
  <si>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</si>
  <si>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</si>
  <si>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</si>
  <si>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</si>
  <si>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</si>
  <si>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</si>
  <si>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</si>
  <si>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</si>
  <si>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</si>
  <si>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</si>
  <si>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</si>
  <si>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</si>
  <si>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</si>
  <si>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</si>
  <si>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</si>
  <si>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</si>
  <si>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</si>
  <si>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</si>
  <si>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</si>
  <si>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</si>
  <si>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</si>
  <si>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</si>
  <si>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</si>
  <si>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</si>
  <si>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</si>
  <si>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</si>
  <si>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</si>
  <si>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</si>
  <si>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</si>
  <si>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</si>
  <si>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</si>
  <si>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</si>
  <si>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</si>
  <si>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</si>
  <si>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</si>
  <si>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</si>
  <si>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</si>
  <si>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</si>
  <si>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</si>
  <si>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</si>
  <si>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</si>
  <si>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</si>
  <si>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</si>
  <si>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</si>
  <si>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</si>
  <si>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</si>
  <si>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</si>
  <si>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</si>
  <si>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</si>
  <si>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</si>
  <si>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</si>
  <si>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</si>
  <si>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</si>
  <si>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</si>
  <si>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</si>
  <si>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</si>
  <si>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</si>
  <si>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</si>
  <si>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</si>
  <si>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</si>
  <si>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</si>
  <si>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</si>
  <si>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</si>
  <si>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</si>
  <si>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</si>
  <si>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</si>
  <si>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</si>
  <si>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</si>
  <si>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</si>
  <si>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</si>
  <si>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</si>
  <si>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</si>
  <si>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</si>
  <si>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</si>
  <si>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</si>
  <si>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</si>
  <si>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</si>
  <si>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</si>
  <si>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</si>
  <si>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</si>
  <si>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</si>
  <si>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</si>
  <si>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</si>
  <si>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</si>
  <si>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</si>
  <si>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</si>
  <si>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</si>
  <si>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</si>
  <si>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</si>
  <si>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</si>
  <si>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</si>
  <si>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</si>
  <si>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</si>
  <si>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</si>
  <si>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</si>
  <si>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</si>
  <si>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</si>
  <si>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</si>
  <si>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</si>
  <si>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</si>
  <si>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</si>
  <si>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</si>
  <si>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</si>
  <si>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</si>
  <si>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</si>
  <si>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</si>
  <si>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</si>
  <si>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</si>
  <si>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</si>
  <si>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</si>
  <si>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</si>
  <si>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</si>
  <si>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</si>
  <si>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</si>
  <si>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</si>
  <si>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</si>
  <si>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</si>
  <si>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</si>
  <si>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</si>
  <si>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</si>
  <si>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</si>
  <si>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</si>
  <si>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</si>
  <si>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</si>
  <si>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</si>
  <si>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</si>
  <si>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</si>
  <si>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</si>
  <si>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</si>
  <si>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</si>
  <si>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</si>
  <si>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</si>
  <si>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</si>
  <si>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</si>
  <si>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</si>
  <si>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</si>
  <si>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</si>
  <si>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</si>
  <si>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</si>
  <si>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</si>
  <si>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</si>
  <si>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</si>
  <si>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</si>
  <si>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</si>
  <si>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</si>
  <si>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</si>
  <si>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</si>
  <si>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</si>
  <si>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</si>
  <si>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</si>
  <si>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</si>
  <si>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</si>
  <si>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</si>
  <si>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</si>
  <si>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</si>
  <si>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</si>
  <si>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</si>
  <si>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</si>
  <si>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</si>
  <si>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</si>
  <si>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</si>
  <si>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</si>
  <si>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</si>
  <si>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</si>
  <si>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</si>
  <si>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</si>
  <si>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</si>
  <si>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</si>
  <si>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</si>
  <si>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</si>
  <si>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</si>
  <si>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</si>
  <si>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</si>
  <si>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</si>
  <si>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</si>
  <si>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</si>
  <si>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</si>
  <si>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</si>
  <si>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</si>
  <si>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</si>
  <si>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</si>
  <si>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</si>
  <si>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</si>
  <si>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</si>
  <si>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</si>
  <si>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</si>
  <si>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</si>
  <si>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</si>
  <si>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</si>
  <si>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</si>
  <si>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</si>
  <si>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</si>
  <si>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</si>
  <si>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</si>
  <si>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</si>
  <si>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</si>
  <si>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</si>
  <si>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</si>
  <si>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</si>
  <si>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</si>
  <si>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</si>
  <si>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</si>
  <si>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</si>
  <si>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</si>
  <si>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</si>
  <si>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</si>
  <si>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</si>
  <si>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</si>
  <si>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</si>
  <si>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</si>
  <si>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</si>
  <si>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</si>
  <si>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</si>
  <si>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</si>
  <si>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</si>
  <si>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</si>
  <si>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</si>
  <si>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</si>
  <si>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</si>
  <si>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</si>
  <si>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</si>
  <si>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</si>
  <si>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</si>
  <si>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</si>
  <si>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</si>
  <si>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</si>
  <si>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</si>
  <si>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</si>
  <si>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</si>
  <si>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</si>
  <si>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</si>
  <si>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</si>
  <si>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</si>
  <si>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</si>
  <si>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</si>
  <si>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</si>
  <si>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</si>
  <si>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</si>
  <si>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</si>
  <si>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</si>
  <si>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</si>
  <si>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</si>
  <si>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</si>
  <si>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</si>
  <si>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</si>
  <si>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</si>
  <si>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</si>
  <si>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</si>
  <si>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</si>
  <si>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</si>
  <si>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</si>
  <si>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</si>
  <si>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</si>
  <si>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</si>
  <si>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</si>
  <si>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</si>
  <si>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</si>
  <si>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</si>
  <si>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</si>
  <si>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</si>
  <si>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</si>
  <si>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</si>
  <si>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</si>
  <si>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</si>
  <si>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</si>
  <si>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</si>
  <si>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</si>
  <si>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</si>
  <si>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</si>
  <si>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</si>
  <si>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</si>
  <si>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</si>
  <si>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</si>
  <si>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</si>
  <si>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</si>
  <si>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</si>
  <si>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</si>
  <si>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</si>
  <si>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</si>
  <si>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</si>
  <si>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</si>
  <si>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</si>
  <si>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</si>
  <si>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</si>
  <si>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</si>
  <si>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</si>
  <si>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</si>
  <si>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</si>
  <si>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</si>
  <si>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</si>
  <si>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</si>
  <si>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</si>
  <si>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</si>
  <si>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</si>
  <si>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</si>
  <si>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</si>
  <si>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</si>
  <si>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</si>
  <si>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</si>
  <si>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</si>
  <si>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</si>
  <si>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</si>
  <si>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</si>
  <si>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</si>
  <si>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</si>
  <si>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</si>
  <si>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</si>
  <si>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</si>
  <si>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</si>
  <si>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</si>
  <si>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</si>
  <si>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</si>
  <si>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</si>
  <si>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</si>
  <si>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</si>
  <si>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</si>
  <si>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</si>
  <si>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</si>
  <si>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</si>
  <si>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</si>
  <si>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</si>
  <si>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</si>
  <si>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</si>
  <si>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</si>
  <si>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</si>
  <si>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</si>
  <si>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</si>
  <si>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</si>
  <si>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</si>
  <si>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</si>
  <si>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</si>
  <si>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</si>
  <si>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</si>
  <si>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</si>
  <si>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</si>
  <si>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</si>
  <si>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</si>
  <si>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</si>
  <si>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</si>
  <si>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</si>
  <si>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</si>
  <si>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</si>
  <si>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</si>
  <si>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</si>
  <si>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</si>
  <si>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</si>
  <si>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</si>
  <si>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</si>
  <si>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</si>
  <si>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</si>
  <si>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</si>
  <si>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</si>
  <si>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</si>
  <si>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</si>
  <si>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</si>
  <si>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</si>
  <si>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</si>
  <si>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</si>
  <si>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</si>
  <si>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</si>
  <si>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</si>
  <si>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</si>
  <si>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</si>
  <si>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</si>
  <si>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</si>
  <si>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</si>
  <si>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</si>
  <si>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</si>
  <si>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</si>
  <si>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</si>
  <si>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</si>
  <si>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</si>
  <si>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</si>
  <si>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</si>
  <si>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</si>
  <si>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</si>
  <si>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</si>
  <si>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</si>
  <si>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</si>
  <si>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</si>
  <si>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</si>
  <si>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</si>
  <si>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</si>
  <si>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</si>
  <si>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</si>
  <si>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</si>
  <si>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</si>
  <si>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</si>
  <si>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</si>
  <si>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</si>
  <si>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</si>
  <si>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</si>
  <si>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</si>
  <si>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</si>
  <si>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</si>
  <si>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</si>
  <si>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</si>
  <si>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</si>
  <si>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</si>
  <si>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</si>
  <si>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</si>
  <si>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</si>
  <si>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</si>
  <si>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</si>
  <si>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</si>
  <si>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</si>
  <si>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</si>
  <si>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</si>
  <si>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</si>
  <si>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</si>
  <si>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</si>
  <si>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</si>
  <si>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</si>
  <si>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</si>
  <si>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</si>
  <si>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</si>
  <si>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</si>
  <si>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</si>
  <si>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</si>
  <si>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</si>
  <si>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</si>
  <si>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</si>
  <si>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</si>
  <si>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</si>
  <si>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</si>
  <si>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</si>
  <si>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</si>
  <si>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</si>
  <si>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</si>
  <si>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</si>
  <si>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</si>
  <si>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</si>
  <si>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</si>
  <si>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</si>
  <si>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</si>
  <si>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</si>
  <si>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</si>
  <si>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</si>
  <si>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</si>
  <si>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</si>
  <si>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</si>
  <si>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</si>
  <si>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</si>
  <si>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</si>
  <si>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</si>
  <si>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</si>
  <si>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</si>
  <si>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</si>
  <si>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</si>
  <si>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</si>
  <si>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</si>
  <si>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</si>
  <si>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</si>
  <si>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</si>
  <si>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</si>
  <si>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</si>
  <si>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</si>
  <si>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</si>
  <si>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</si>
  <si>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</si>
  <si>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</si>
  <si>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</si>
  <si>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</si>
  <si>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</si>
  <si>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</si>
  <si>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</si>
  <si>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</si>
  <si>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</si>
  <si>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</si>
  <si>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</si>
  <si>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</si>
  <si>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</si>
  <si>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</si>
  <si>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</si>
  <si>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</si>
  <si>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</si>
  <si>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</si>
  <si>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</si>
  <si>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</si>
  <si>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</si>
  <si>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</si>
  <si>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</si>
  <si>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</si>
  <si>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</si>
  <si>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</si>
  <si>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</si>
  <si>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</si>
  <si>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</si>
  <si>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</si>
  <si>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</si>
  <si>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</si>
  <si>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</si>
  <si>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</si>
  <si>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</si>
  <si>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</si>
  <si>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</si>
  <si>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</si>
  <si>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</si>
  <si>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</si>
  <si>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</si>
  <si>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</si>
  <si>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</si>
  <si>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</si>
  <si>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</si>
  <si>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</si>
  <si>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</si>
  <si>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</si>
  <si>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</si>
  <si>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</si>
  <si>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</si>
  <si>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</si>
  <si>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</si>
  <si>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</si>
  <si>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</si>
  <si>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</si>
  <si>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</si>
  <si>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</si>
  <si>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</si>
  <si>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</si>
  <si>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</si>
  <si>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</si>
  <si>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</si>
  <si>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</si>
  <si>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</si>
  <si>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</si>
  <si>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</si>
  <si>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</si>
  <si>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</si>
  <si>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</si>
  <si>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</si>
  <si>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</si>
  <si>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</si>
  <si>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</si>
  <si>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</si>
  <si>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</si>
  <si>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</si>
  <si>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</si>
  <si>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</si>
  <si>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</si>
  <si>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</si>
  <si>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</si>
  <si>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</si>
  <si>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</si>
  <si>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</si>
  <si>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</si>
  <si>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</si>
  <si>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</si>
  <si>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</si>
  <si>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</si>
  <si>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</si>
  <si>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</si>
  <si>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</si>
  <si>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</si>
  <si>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</si>
  <si>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</si>
  <si>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</si>
  <si>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</si>
  <si>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</si>
  <si>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</si>
  <si>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</si>
  <si>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</si>
  <si>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</si>
  <si>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</si>
  <si>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</si>
  <si>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</si>
  <si>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</si>
  <si>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</si>
  <si>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</si>
  <si>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</si>
  <si>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</si>
  <si>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</si>
  <si>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</si>
  <si>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</si>
  <si>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</si>
  <si>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</si>
  <si>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</si>
  <si>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</si>
  <si>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</si>
  <si>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</si>
  <si>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</si>
  <si>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</si>
  <si>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</si>
  <si>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</si>
  <si>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</si>
  <si>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</si>
  <si>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</si>
  <si>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</si>
  <si>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</si>
  <si>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</si>
  <si>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</si>
  <si>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</si>
  <si>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</si>
  <si>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</si>
  <si>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</si>
  <si>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</si>
  <si>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</si>
  <si>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</si>
  <si>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</si>
  <si>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</si>
  <si>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</si>
  <si>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</si>
  <si>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</si>
  <si>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</si>
  <si>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</si>
  <si>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</si>
  <si>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</si>
  <si>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</si>
  <si>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35000. Рівненська область.м. Костопіль</t>
  </si>
  <si>
    <t>вул. Коперніка</t>
  </si>
  <si>
    <t>14а</t>
  </si>
  <si>
    <t>Усього (сума граф 2-7)</t>
  </si>
  <si>
    <t>на суму, грн. (з рядка 13)</t>
  </si>
  <si>
    <t>О.С. Цвіркун</t>
  </si>
  <si>
    <t>В.А. Лєвіна</t>
  </si>
  <si>
    <t>(03657) 2-07-41</t>
  </si>
  <si>
    <t>inbox@ks.rv.court.gov.ua</t>
  </si>
  <si>
    <t>3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</si>
</sst>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586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&amp;LB3C35CF6&amp;C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7</v>
      </c>
      <c r="F6" s="37">
        <v>5</v>
      </c>
      <c r="G6" s="37"/>
      <c r="H6" s="37"/>
      <c r="I6" s="37">
        <v>2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3</v>
      </c>
      <c r="F7" s="37">
        <v>2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3</v>
      </c>
      <c r="F9" s="37">
        <v>2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2</v>
      </c>
      <c r="F12" s="37">
        <v>1</v>
      </c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2</v>
      </c>
      <c r="F13" s="37">
        <v>1</v>
      </c>
      <c r="G13" s="37"/>
      <c r="H13" s="37"/>
      <c r="I13" s="37">
        <v>1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1</v>
      </c>
      <c r="F18" s="37"/>
      <c r="G18" s="37"/>
      <c r="H18" s="37"/>
      <c r="I18" s="37">
        <v>1</v>
      </c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37755.47</v>
      </c>
      <c r="F20" s="37">
        <v>37755.47</v>
      </c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5</v>
      </c>
      <c r="F21" s="37">
        <v>4</v>
      </c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8</v>
      </c>
      <c r="F23" s="37">
        <v>6</v>
      </c>
      <c r="G23" s="37"/>
      <c r="H23" s="37"/>
      <c r="I23" s="37">
        <v>2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>
        <v>1</v>
      </c>
      <c r="G25" s="37"/>
      <c r="H25" s="37"/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2</v>
      </c>
      <c r="F26" s="37">
        <v>1</v>
      </c>
      <c r="G26" s="37"/>
      <c r="H26" s="37"/>
      <c r="I26" s="37">
        <v>1</v>
      </c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1</v>
      </c>
      <c r="F34" s="37"/>
      <c r="G34" s="37"/>
      <c r="H34" s="37"/>
      <c r="I34" s="37">
        <v>1</v>
      </c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6</v>
      </c>
      <c r="F36" s="37">
        <v>5</v>
      </c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1</v>
      </c>
      <c r="F38" s="37"/>
      <c r="G38" s="37"/>
      <c r="H38" s="37"/>
      <c r="I38" s="37">
        <v>1</v>
      </c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1</v>
      </c>
      <c r="F40" s="37"/>
      <c r="G40" s="37"/>
      <c r="H40" s="37"/>
      <c r="I40" s="37">
        <v>1</v>
      </c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&amp;LB3C35CF6&amp;C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2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>
      <c r="A27" s="48" t="s">
        <v>805</v>
      </c>
      <c r="B27" s="49"/>
      <c r="C27" s="52">
        <v>1</v>
      </c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>
      <c r="A65" s="50" t="s">
        <v>930</v>
      </c>
      <c r="B65" s="53"/>
      <c r="C65" s="54">
        <v>1</v>
      </c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>
      <c r="A76" s="48" t="s">
        <v>851</v>
      </c>
      <c r="B76" s="49"/>
      <c r="C76" s="52">
        <v>1</v>
      </c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>
      <c r="A90" s="50" t="s">
        <v>933</v>
      </c>
      <c r="B90" s="53"/>
      <c r="C90" s="54">
        <v>3</v>
      </c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1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>
      <c r="A96" s="48" t="s">
        <v>868</v>
      </c>
      <c r="B96" s="49" t="s">
        <v>921</v>
      </c>
      <c r="C96" s="52">
        <v>1</v>
      </c>
    </row>
    <row r="97" spans="1:3" ht="31.5" hidden="1">
      <c r="A97" s="48" t="s">
        <v>869</v>
      </c>
      <c r="B97" s="49"/>
      <c r="C97" s="52"/>
    </row>
    <row r="98" spans="1:3" ht="47.25">
      <c r="A98" s="48" t="s">
        <v>870</v>
      </c>
      <c r="B98" s="49" t="s">
        <v>921</v>
      </c>
      <c r="C98" s="52">
        <v>1</v>
      </c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&amp;LB3C35CF6&amp;C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2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1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576</v>
      </c>
      <c r="C497" s="77"/>
      <c r="D497" s="77"/>
      <c r="E497" s="78">
        <f>SUM(F497:K497)</f>
        <v>2</v>
      </c>
      <c r="F497" s="44">
        <f>SUM(F498:F515)</f>
        <v>1</v>
      </c>
      <c r="G497" s="44">
        <f>SUM(G498:G515)</f>
        <v>0</v>
      </c>
      <c r="H497" s="44">
        <f>SUM(H498:H515)</f>
        <v>0</v>
      </c>
      <c r="I497" s="44">
        <f>SUM(I498:I515)</f>
        <v>1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586</v>
      </c>
      <c r="C507" s="77">
        <v>462</v>
      </c>
      <c r="D507" s="77"/>
      <c r="E507" s="78">
        <f>SUM(F507:K507)</f>
        <v>2</v>
      </c>
      <c r="F507" s="44">
        <v>1</v>
      </c>
      <c r="G507" s="44"/>
      <c r="H507" s="44"/>
      <c r="I507" s="44">
        <v>1</v>
      </c>
      <c r="J507" s="44"/>
      <c r="K507" s="44"/>
      <c r="L507" s="60"/>
    </row>
    <row r="508" spans="1:12" s="45" customFormat="1" ht="15.75" customHeight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&amp;LB3C35CF6&amp;C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Dmytro Mykhaliuk</cp:lastModifiedBy>
  <cp:lastPrinted>2020-07-21T06:08:26Z</cp:lastPrinted>
  <dcterms:created xsi:type="dcterms:W3CDTF">2015-09-09T11:46:15Z</dcterms:created>
  <dcterms:modified xsi:type="dcterms:W3CDTF">2024-02-12T14:18:54Z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1-ЛТ_00564_4.2023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B3C35CF6</vt:lpwstr>
  </property>
  <property fmtid="{D5CDD505-2E9C-101B-9397-08002B2CF9AE}" pid="9" name="Підрозділ">
    <vt:lpwstr>Костопільський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