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<sst xmlns="http://schemas.openxmlformats.org/spreadsheetml/2006/main" count="2028" uniqueCount="1002">
  <si>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</si>
  <si>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</si>
  <si>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</si>
  <si>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</si>
  <si>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</si>
  <si>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</si>
  <si>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</si>
  <si>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</si>
  <si>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</si>
  <si>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</si>
  <si>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</si>
  <si>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</si>
  <si>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</si>
  <si>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</si>
  <si>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</si>
  <si>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</si>
  <si>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</si>
  <si>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</si>
  <si>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</si>
  <si>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</si>
  <si>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</si>
  <si>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</si>
  <si>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</si>
  <si>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</si>
  <si>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</si>
  <si>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</si>
  <si>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</si>
  <si>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</si>
  <si>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</si>
  <si>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</si>
  <si>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</si>
  <si>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</si>
  <si>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</si>
  <si>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</si>
  <si>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</si>
  <si>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</si>
  <si>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</si>
  <si>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</si>
  <si>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</si>
  <si>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</si>
  <si>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</si>
  <si>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</si>
  <si>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</si>
  <si>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</si>
  <si>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</si>
  <si>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</si>
  <si>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</si>
  <si>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</si>
  <si>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</si>
  <si>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</si>
  <si>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</si>
  <si>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</si>
  <si>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</si>
  <si>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</si>
  <si>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</si>
  <si>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</si>
  <si>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</si>
  <si>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</si>
  <si>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</si>
  <si>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</si>
  <si>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</si>
  <si>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</si>
  <si>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</si>
  <si>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</si>
  <si>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</si>
  <si>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</si>
  <si>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</si>
  <si>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</si>
  <si>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</si>
  <si>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</si>
  <si>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</si>
  <si>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</si>
  <si>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</si>
  <si>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</si>
  <si>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</si>
  <si>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</si>
  <si>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</si>
  <si>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</si>
  <si>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</si>
  <si>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</si>
  <si>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</si>
  <si>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</si>
  <si>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</si>
  <si>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</si>
  <si>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</si>
  <si>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</si>
  <si>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</si>
  <si>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</si>
  <si>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</si>
  <si>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</si>
  <si>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</si>
  <si>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</si>
  <si>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</si>
  <si>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</si>
  <si>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</si>
  <si>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</si>
  <si>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</si>
  <si>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</si>
  <si>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</si>
  <si>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</si>
  <si>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</si>
  <si>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</si>
  <si>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</si>
  <si>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</si>
  <si>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</si>
  <si>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</si>
  <si>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</si>
  <si>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</si>
  <si>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</si>
  <si>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</si>
  <si>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</si>
  <si>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</si>
  <si>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</si>
  <si>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</si>
  <si>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</si>
  <si>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</si>
  <si>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</si>
  <si>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</si>
  <si>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</si>
  <si>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</si>
  <si>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</si>
  <si>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</si>
  <si>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</si>
  <si>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</si>
  <si>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</si>
  <si>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</si>
  <si>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</si>
  <si>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</si>
  <si>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</si>
  <si>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</si>
  <si>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</si>
  <si>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</si>
  <si>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</si>
  <si>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</si>
  <si>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</si>
  <si>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</si>
  <si>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</si>
  <si>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</si>
  <si>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</si>
  <si>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</si>
  <si>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</si>
  <si>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</si>
  <si>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</si>
  <si>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</si>
  <si>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</si>
  <si>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</si>
  <si>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</si>
  <si>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</si>
  <si>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</si>
  <si>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</si>
  <si>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</si>
  <si>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</si>
  <si>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</si>
  <si>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</si>
  <si>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</si>
  <si>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</si>
  <si>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</si>
  <si>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</si>
  <si>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</si>
  <si>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</si>
  <si>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</si>
  <si>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</si>
  <si>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</si>
  <si>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</si>
  <si>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</si>
  <si>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</si>
  <si>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</si>
  <si>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</si>
  <si>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</si>
  <si>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</si>
  <si>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</si>
  <si>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</si>
  <si>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</si>
  <si>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</si>
  <si>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</si>
  <si>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</si>
  <si>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</si>
  <si>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</si>
  <si>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</si>
  <si>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</si>
  <si>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</si>
  <si>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</si>
  <si>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</si>
  <si>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</si>
  <si>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</si>
  <si>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</si>
  <si>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</si>
  <si>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</si>
  <si>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</si>
  <si>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</si>
  <si>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</si>
  <si>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</si>
  <si>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</si>
  <si>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</si>
  <si>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</si>
  <si>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</si>
  <si>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</si>
  <si>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</si>
  <si>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</si>
  <si>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</si>
  <si>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</si>
  <si>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</si>
  <si>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</si>
  <si>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</si>
  <si>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</si>
  <si>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</si>
  <si>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</si>
  <si>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</si>
  <si>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</si>
  <si>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</si>
  <si>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</si>
  <si>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</si>
  <si>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</si>
  <si>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</si>
  <si>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</si>
  <si>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</si>
  <si>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</si>
  <si>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</si>
  <si>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</si>
  <si>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</si>
  <si>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</si>
  <si>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</si>
  <si>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</si>
  <si>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</si>
  <si>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</si>
  <si>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</si>
  <si>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</si>
  <si>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</si>
  <si>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</si>
  <si>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</si>
  <si>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</si>
  <si>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</si>
  <si>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</si>
  <si>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</si>
  <si>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</si>
  <si>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</si>
  <si>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</si>
  <si>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</si>
  <si>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</si>
  <si>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</si>
  <si>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</si>
  <si>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</si>
  <si>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</si>
  <si>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</si>
  <si>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</si>
  <si>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</si>
  <si>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</si>
  <si>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</si>
  <si>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</si>
  <si>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</si>
  <si>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</si>
  <si>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</si>
  <si>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</si>
  <si>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</si>
  <si>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</si>
  <si>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</si>
  <si>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</si>
  <si>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</si>
  <si>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</si>
  <si>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</si>
  <si>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</si>
  <si>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</si>
  <si>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</si>
  <si>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</si>
  <si>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</si>
  <si>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</si>
  <si>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</si>
  <si>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</si>
  <si>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</si>
  <si>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</si>
  <si>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</si>
  <si>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</si>
  <si>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</si>
  <si>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</si>
  <si>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</si>
  <si>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</si>
  <si>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</si>
  <si>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</si>
  <si>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</si>
  <si>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</si>
  <si>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</si>
  <si>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</si>
  <si>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</si>
  <si>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</si>
  <si>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</si>
  <si>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</si>
  <si>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</si>
  <si>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</si>
  <si>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</si>
  <si>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</si>
  <si>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</si>
  <si>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</si>
  <si>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</si>
  <si>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</si>
  <si>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</si>
  <si>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</si>
  <si>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</si>
  <si>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</si>
  <si>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</si>
  <si>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</si>
  <si>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</si>
  <si>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</si>
  <si>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</si>
  <si>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</si>
  <si>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</si>
  <si>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</si>
  <si>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</si>
  <si>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</si>
  <si>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</si>
  <si>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</si>
  <si>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</si>
  <si>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</si>
  <si>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</si>
  <si>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</si>
  <si>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</si>
  <si>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</si>
  <si>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</si>
  <si>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</si>
  <si>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</si>
  <si>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</si>
  <si>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</si>
  <si>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</si>
  <si>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</si>
  <si>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</si>
  <si>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</si>
  <si>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</si>
  <si>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</si>
  <si>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</si>
  <si>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</si>
  <si>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</si>
  <si>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</si>
  <si>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</si>
  <si>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</si>
  <si>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</si>
  <si>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</si>
  <si>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</si>
  <si>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</si>
  <si>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</si>
  <si>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</si>
  <si>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</si>
  <si>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</si>
  <si>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</si>
  <si>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</si>
  <si>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</si>
  <si>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</si>
  <si>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</si>
  <si>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</si>
  <si>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</si>
  <si>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</si>
  <si>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</si>
  <si>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</si>
  <si>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</si>
  <si>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</si>
  <si>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</si>
  <si>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</si>
  <si>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</si>
  <si>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</si>
  <si>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</si>
  <si>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</si>
  <si>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</si>
  <si>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</si>
  <si>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</si>
  <si>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</si>
  <si>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</si>
  <si>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</si>
  <si>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</si>
  <si>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</si>
  <si>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</si>
  <si>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</si>
  <si>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</si>
  <si>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</si>
  <si>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</si>
  <si>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</si>
  <si>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</si>
  <si>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</si>
  <si>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</si>
  <si>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</si>
  <si>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</si>
  <si>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</si>
  <si>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</si>
  <si>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</si>
  <si>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</si>
  <si>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</si>
  <si>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</si>
  <si>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</si>
  <si>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</si>
  <si>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</si>
  <si>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</si>
  <si>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</si>
  <si>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</si>
  <si>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</si>
  <si>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</si>
  <si>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</si>
  <si>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</si>
  <si>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</si>
  <si>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</si>
  <si>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</si>
  <si>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</si>
  <si>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</si>
  <si>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</si>
  <si>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</si>
  <si>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</si>
  <si>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</si>
  <si>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</si>
  <si>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</si>
  <si>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</si>
  <si>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</si>
  <si>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</si>
  <si>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</si>
  <si>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</si>
  <si>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</si>
  <si>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</si>
  <si>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</si>
  <si>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</si>
  <si>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</si>
  <si>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</si>
  <si>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</si>
  <si>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</si>
  <si>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</si>
  <si>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</si>
  <si>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</si>
  <si>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</si>
  <si>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</si>
  <si>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</si>
  <si>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</si>
  <si>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</si>
  <si>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</si>
  <si>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</si>
  <si>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</si>
  <si>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</si>
  <si>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</si>
  <si>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</si>
  <si>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</si>
  <si>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</si>
  <si>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</si>
  <si>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</si>
  <si>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</si>
  <si>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</si>
  <si>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</si>
  <si>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</si>
  <si>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</si>
  <si>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</si>
  <si>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</si>
  <si>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</si>
  <si>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</si>
  <si>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</si>
  <si>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</si>
  <si>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</si>
  <si>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</si>
  <si>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</si>
  <si>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</si>
  <si>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</si>
  <si>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</si>
  <si>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</si>
  <si>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</si>
  <si>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</si>
  <si>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</si>
  <si>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</si>
  <si>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</si>
  <si>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</si>
  <si>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</si>
  <si>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</si>
  <si>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</si>
  <si>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</si>
  <si>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</si>
  <si>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</si>
  <si>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</si>
  <si>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</si>
  <si>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</si>
  <si>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</si>
  <si>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</si>
  <si>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</si>
  <si>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</si>
  <si>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</si>
  <si>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</si>
  <si>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</si>
  <si>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</si>
  <si>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</si>
  <si>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</si>
  <si>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</si>
  <si>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</si>
  <si>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</si>
  <si>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</si>
  <si>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</si>
  <si>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</si>
  <si>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</si>
  <si>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</si>
  <si>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</si>
  <si>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</si>
  <si>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</si>
  <si>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</si>
  <si>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</si>
  <si>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</si>
  <si>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</si>
  <si>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</si>
  <si>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</si>
  <si>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</si>
  <si>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</si>
  <si>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</si>
  <si>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</si>
  <si>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</si>
  <si>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</si>
  <si>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</si>
  <si>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</si>
  <si>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</si>
  <si>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</si>
  <si>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</si>
  <si>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</si>
  <si>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</si>
  <si>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</si>
  <si>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</si>
  <si>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</si>
  <si>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</si>
  <si>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</si>
  <si>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</si>
  <si>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</si>
  <si>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</si>
  <si>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</si>
  <si>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</si>
  <si>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</si>
  <si>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</si>
  <si>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</si>
  <si>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</si>
  <si>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</si>
  <si>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</si>
  <si>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</si>
  <si>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</si>
  <si>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</si>
  <si>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</si>
  <si>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</si>
  <si>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</si>
  <si>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</si>
  <si>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</si>
  <si>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</si>
  <si>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</si>
  <si>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</si>
  <si>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</si>
  <si>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</si>
  <si>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</si>
  <si>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</si>
  <si>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</si>
  <si>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</si>
  <si>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</si>
  <si>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</si>
  <si>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</si>
  <si>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</si>
  <si>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</si>
  <si>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</si>
  <si>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</si>
  <si>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</si>
  <si>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</si>
  <si>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</si>
  <si>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</si>
  <si>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</si>
  <si>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</si>
  <si>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</si>
  <si>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</si>
  <si>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</si>
  <si>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</si>
  <si>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</si>
  <si>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</si>
  <si>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</si>
  <si>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</si>
  <si>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</si>
  <si>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</si>
  <si>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</si>
  <si>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</si>
  <si>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</si>
  <si>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</si>
  <si>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</si>
  <si>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</si>
  <si>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</si>
  <si>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</si>
  <si>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</si>
  <si>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</si>
  <si>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</si>
  <si>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</si>
  <si>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</si>
  <si>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</si>
  <si>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</si>
  <si>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</si>
  <si>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</si>
  <si>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</si>
  <si>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</si>
  <si>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</si>
  <si>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</si>
  <si>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</si>
  <si>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</si>
  <si>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</si>
  <si>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</si>
  <si>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</si>
  <si>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</si>
  <si>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</si>
  <si>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</si>
  <si>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</si>
  <si>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</si>
  <si>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</si>
  <si>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</si>
  <si>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</si>
  <si>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</si>
  <si>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</si>
  <si>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</si>
  <si>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</si>
  <si>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</si>
  <si>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</si>
  <si>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</si>
  <si>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</si>
  <si>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</si>
  <si>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</si>
  <si>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</si>
  <si>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</si>
  <si>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</si>
  <si>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</si>
  <si>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</si>
  <si>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</si>
  <si>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</si>
  <si>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</si>
  <si>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</si>
  <si>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</si>
  <si>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</si>
  <si>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</si>
  <si>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</si>
  <si>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</si>
  <si>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</si>
  <si>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</si>
  <si>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</si>
  <si>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</si>
  <si>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</si>
  <si>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</si>
  <si>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</si>
  <si>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</si>
  <si>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</si>
  <si>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</si>
  <si>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</si>
  <si>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</si>
  <si>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</si>
  <si>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</si>
  <si>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</si>
  <si>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</si>
  <si>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</si>
  <si>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</si>
  <si>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</si>
  <si>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</si>
  <si>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</si>
  <si>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</si>
  <si>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</si>
  <si>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</si>
  <si>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</si>
  <si>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</si>
  <si>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</si>
  <si>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</si>
  <si>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</si>
  <si>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</si>
  <si>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</si>
  <si>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</si>
  <si>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</si>
  <si>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</si>
  <si>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</si>
  <si>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</si>
  <si>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</si>
  <si>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</si>
  <si>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</si>
  <si>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</si>
  <si>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</si>
  <si>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</si>
  <si>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</si>
  <si>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</si>
  <si>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</si>
  <si>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</si>
  <si>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</si>
  <si>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</si>
  <si>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</si>
  <si>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</si>
  <si>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</si>
  <si>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</si>
  <si>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</si>
  <si>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</si>
  <si>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</si>
  <si>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</si>
  <si>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</si>
  <si>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</si>
  <si>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</si>
  <si>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</si>
  <si>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</si>
  <si>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</si>
  <si>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</si>
  <si>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</si>
  <si>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</si>
  <si>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</si>
  <si>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</si>
  <si>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</si>
  <si>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</si>
  <si>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</si>
  <si>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</si>
  <si>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</si>
  <si>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</si>
  <si>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</si>
  <si>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</si>
  <si>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</si>
  <si>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</si>
  <si>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</si>
  <si>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</si>
  <si>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</si>
  <si>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</si>
  <si>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</si>
  <si>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</si>
  <si>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</si>
  <si>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</si>
  <si>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</si>
  <si>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</si>
  <si>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</si>
  <si>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</si>
  <si>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</si>
  <si>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</si>
  <si>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</si>
  <si>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</si>
  <si>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</si>
  <si>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</si>
  <si>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</si>
  <si>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</si>
  <si>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</si>
  <si>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</si>
  <si>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</si>
  <si>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</si>
  <si>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</si>
  <si>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</si>
  <si>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</si>
  <si>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</si>
  <si>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</si>
  <si>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</si>
  <si>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</si>
  <si>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</si>
  <si>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</si>
  <si>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</si>
  <si>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</si>
  <si>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</si>
  <si>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</si>
  <si>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</si>
  <si>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</si>
  <si>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</si>
  <si>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</si>
  <si>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</si>
  <si>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</si>
  <si>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</si>
  <si>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</si>
  <si>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</si>
  <si>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</si>
  <si>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</si>
  <si>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</si>
  <si>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</si>
  <si>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</si>
  <si>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</si>
  <si>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</si>
  <si>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</si>
  <si>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</si>
  <si>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</si>
  <si>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</si>
  <si>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</si>
  <si>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</si>
  <si>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</si>
  <si>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</si>
  <si>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</si>
  <si>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</si>
  <si>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</si>
  <si>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</si>
  <si>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</si>
  <si>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</si>
  <si>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</si>
  <si>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</si>
  <si>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</si>
  <si>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</si>
  <si>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</si>
  <si>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</si>
  <si>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</si>
  <si>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</si>
  <si>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</si>
  <si>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</si>
  <si>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</si>
  <si>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</si>
  <si>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</si>
  <si>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</si>
  <si>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</si>
  <si>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</si>
  <si>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</si>
  <si>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</si>
  <si>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</si>
  <si>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</si>
  <si>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</si>
  <si>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</si>
  <si>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</si>
  <si>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</si>
  <si>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</si>
  <si>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</si>
  <si>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</si>
  <si>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</si>
  <si>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</si>
  <si>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</si>
  <si>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</si>
  <si>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</si>
  <si>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</si>
  <si>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</si>
  <si>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</si>
  <si>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</si>
  <si>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</si>
  <si>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</si>
  <si>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</si>
  <si>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</si>
  <si>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</si>
  <si>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</si>
  <si>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</si>
  <si>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</si>
  <si>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</si>
  <si>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</si>
  <si>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</si>
  <si>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</si>
  <si>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</si>
  <si>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</si>
  <si>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</si>
  <si>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</si>
  <si>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</si>
  <si>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</si>
  <si>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</si>
  <si>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</si>
  <si>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</si>
  <si>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</si>
  <si>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</si>
  <si>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</si>
  <si>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</si>
  <si>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</si>
  <si>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</si>
  <si>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</si>
  <si>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</si>
  <si>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</si>
  <si>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</si>
  <si>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</si>
  <si>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</si>
  <si>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</si>
  <si>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</si>
  <si>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</si>
  <si>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</si>
  <si>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</si>
  <si>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</si>
  <si>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</si>
  <si>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</si>
  <si>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</si>
  <si>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</si>
  <si>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</si>
  <si>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</si>
  <si>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</si>
  <si>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</si>
  <si>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</si>
  <si>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</si>
  <si>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</si>
  <si>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</si>
  <si>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</si>
  <si>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</si>
  <si>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</si>
  <si>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</si>
  <si>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</si>
  <si>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</si>
  <si>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</si>
  <si>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</si>
  <si>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</si>
  <si>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</si>
  <si>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</si>
  <si>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</si>
  <si>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</si>
  <si>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</si>
  <si>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</si>
  <si>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</si>
  <si>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</si>
  <si>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</si>
  <si>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</si>
  <si>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</si>
  <si>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</si>
  <si>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</si>
  <si>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</si>
  <si>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</si>
  <si>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</si>
  <si>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</si>
  <si>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</si>
  <si>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</si>
  <si>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</si>
  <si>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</si>
  <si>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</si>
  <si>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</si>
  <si>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</si>
  <si>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</si>
  <si>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</si>
  <si>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</si>
  <si>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</si>
  <si>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</si>
  <si>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</si>
  <si>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</si>
  <si>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</si>
  <si>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</si>
  <si>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</si>
  <si>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</si>
  <si>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</si>
  <si>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</si>
  <si>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</si>
  <si>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</si>
  <si>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</si>
  <si>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</si>
  <si>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</si>
  <si>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</si>
  <si>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</si>
  <si>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</si>
  <si>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</si>
  <si>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</si>
  <si>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</si>
  <si>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</si>
  <si>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</si>
  <si>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</si>
  <si>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</si>
  <si>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</si>
  <si>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</si>
  <si>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</si>
  <si>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</si>
  <si>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</si>
  <si>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</si>
  <si>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</si>
  <si>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</si>
  <si>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</si>
  <si>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</si>
  <si>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</si>
  <si>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</si>
  <si>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</si>
  <si>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</si>
  <si>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</si>
  <si>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</si>
  <si>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</si>
  <si>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</si>
  <si>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</si>
  <si>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</si>
  <si>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</si>
  <si>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</si>
  <si>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</si>
  <si>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</si>
  <si>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</si>
  <si>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</si>
  <si>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</si>
  <si>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</si>
  <si>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</si>
  <si>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</si>
  <si>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</si>
  <si>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</si>
  <si>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</si>
  <si>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</si>
  <si>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</si>
  <si>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</si>
  <si>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</si>
  <si>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</si>
  <si>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</si>
  <si>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</si>
  <si>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</si>
  <si>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</si>
  <si>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</si>
  <si>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</si>
  <si>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</si>
  <si>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</si>
  <si>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</si>
  <si>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</si>
  <si>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</si>
  <si>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</si>
  <si>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</si>
  <si>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</si>
  <si>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</si>
  <si>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</si>
  <si>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</si>
  <si>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</si>
  <si>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</si>
  <si>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</si>
  <si>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</si>
  <si>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</si>
  <si>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</si>
  <si>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</si>
  <si>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</si>
  <si>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</si>
  <si>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</si>
  <si>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</si>
  <si>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</si>
  <si>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</si>
  <si>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</si>
  <si>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</si>
  <si>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</si>
  <si>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</si>
  <si>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</si>
  <si>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</si>
  <si>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</si>
  <si>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</si>
  <si>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</si>
  <si>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</si>
  <si>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</si>
  <si>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Березнівський районний суд Рівненської області</t>
  </si>
  <si>
    <t>34600. Рівненська область.м. Березне</t>
  </si>
  <si>
    <t>вул. Київська</t>
  </si>
  <si>
    <t>Н.В. Мельничук</t>
  </si>
  <si>
    <t>Ю.Ю. Оксенюк</t>
  </si>
  <si>
    <t>380978293975</t>
  </si>
  <si>
    <t>inbox@br.rv.court.gov.ua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</si>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</sst>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&amp;L84673A77&amp;C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994</v>
      </c>
      <c r="E9" s="73">
        <f>SUM(E10:E557)</f>
        <v>908</v>
      </c>
      <c r="F9" s="73">
        <f>SUM(F10:F557)</f>
        <v>23</v>
      </c>
      <c r="G9" s="73">
        <f>SUM(G10:G557)</f>
        <v>20</v>
      </c>
      <c r="H9" s="73">
        <f>SUM(H10:H557)</f>
        <v>876</v>
      </c>
      <c r="I9" s="73">
        <f>SUM(I10:I557)</f>
        <v>95</v>
      </c>
      <c r="J9" s="73">
        <f>SUM(J10:J557)</f>
        <v>876</v>
      </c>
      <c r="K9" s="73">
        <f>SUM(K10:K557)</f>
        <v>716</v>
      </c>
      <c r="L9" s="73">
        <f>SUM(L10:L557)</f>
        <v>3</v>
      </c>
      <c r="M9" s="73">
        <f>SUM(M10:M557)</f>
        <v>157</v>
      </c>
      <c r="N9" s="73">
        <f>SUM(N10:N557)</f>
        <v>0</v>
      </c>
      <c r="O9" s="73">
        <f>SUM(O10:O557)</f>
        <v>28</v>
      </c>
      <c r="P9" s="73">
        <f>SUM(P10:P557)</f>
        <v>0</v>
      </c>
      <c r="Q9" s="73">
        <f>SUM(Q10:Q557)</f>
        <v>36</v>
      </c>
      <c r="R9" s="73">
        <f>SUM(R10:R557)</f>
        <v>91</v>
      </c>
      <c r="S9" s="73">
        <f>SUM(S10:S557)</f>
        <v>25</v>
      </c>
      <c r="T9" s="73">
        <f>SUM(T10:T557)</f>
        <v>597</v>
      </c>
      <c r="U9" s="73">
        <f>SUM(U10:U557)</f>
        <v>0</v>
      </c>
      <c r="V9" s="73">
        <f>SUM(V10:V557)</f>
        <v>0</v>
      </c>
      <c r="W9" s="73">
        <f>SUM(W10:W557)</f>
        <v>2</v>
      </c>
      <c r="X9" s="73">
        <f>SUM(X10:X557)</f>
        <v>36</v>
      </c>
      <c r="Y9" s="73">
        <f>SUM(Y10:Y557)</f>
        <v>8</v>
      </c>
      <c r="Z9" s="73">
        <f>SUM(Z10:Z557)</f>
        <v>0</v>
      </c>
      <c r="AA9" s="73">
        <f>SUM(AA10:AA557)</f>
        <v>48</v>
      </c>
      <c r="AB9" s="73">
        <f>SUM(AB10:AB557)</f>
        <v>0</v>
      </c>
      <c r="AC9" s="73">
        <f>SUM(AC10:AC557)</f>
        <v>0</v>
      </c>
      <c r="AD9" s="73">
        <f>SUM(AD10:AD557)</f>
        <v>0</v>
      </c>
      <c r="AE9" s="73">
        <f>SUM(AE10:AE557)</f>
        <v>12</v>
      </c>
      <c r="AF9" s="73">
        <f>SUM(AF10:AF557)</f>
        <v>0</v>
      </c>
      <c r="AG9" s="73">
        <f>SUM(AG10:AG557)</f>
        <v>123</v>
      </c>
      <c r="AH9" s="73">
        <f>SUM(AH10:AH557)</f>
        <v>2535906</v>
      </c>
      <c r="AI9" s="73">
        <f>SUM(AI10:AI557)</f>
        <v>963803</v>
      </c>
      <c r="AJ9" s="73">
        <f>SUM(AJ10:AJ557)</f>
        <v>429</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1</v>
      </c>
      <c r="F22" s="57"/>
      <c r="G22" s="57"/>
      <c r="H22" s="57">
        <v>2</v>
      </c>
      <c r="I22" s="57"/>
      <c r="J22" s="57">
        <v>2</v>
      </c>
      <c r="K22" s="57"/>
      <c r="L22" s="57"/>
      <c r="M22" s="57">
        <v>2</v>
      </c>
      <c r="N22" s="57"/>
      <c r="O22" s="57">
        <v>1</v>
      </c>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v>4</v>
      </c>
      <c r="G32" s="57">
        <v>4</v>
      </c>
      <c r="H32" s="57">
        <v>6</v>
      </c>
      <c r="I32" s="57"/>
      <c r="J32" s="57">
        <v>6</v>
      </c>
      <c r="K32" s="57">
        <v>3</v>
      </c>
      <c r="L32" s="57"/>
      <c r="M32" s="57">
        <v>3</v>
      </c>
      <c r="N32" s="57"/>
      <c r="O32" s="57">
        <v>1</v>
      </c>
      <c r="P32" s="57"/>
      <c r="Q32" s="57">
        <v>1</v>
      </c>
      <c r="R32" s="57">
        <v>1</v>
      </c>
      <c r="S32" s="57"/>
      <c r="T32" s="57">
        <v>3</v>
      </c>
      <c r="U32" s="57"/>
      <c r="V32" s="57"/>
      <c r="W32" s="57"/>
      <c r="X32" s="57"/>
      <c r="Y32" s="57"/>
      <c r="Z32" s="57"/>
      <c r="AA32" s="57"/>
      <c r="AB32" s="57"/>
      <c r="AC32" s="57"/>
      <c r="AD32" s="57"/>
      <c r="AE32" s="57"/>
      <c r="AF32" s="57"/>
      <c r="AG32" s="57"/>
      <c r="AH32" s="58">
        <v>850</v>
      </c>
      <c r="AI32" s="58">
        <v>170</v>
      </c>
      <c r="AJ32" s="58">
        <v>429</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19</v>
      </c>
      <c r="E151" s="57">
        <v>18</v>
      </c>
      <c r="F151" s="57"/>
      <c r="G151" s="57"/>
      <c r="H151" s="57">
        <v>17</v>
      </c>
      <c r="I151" s="57">
        <v>2</v>
      </c>
      <c r="J151" s="57">
        <v>17</v>
      </c>
      <c r="K151" s="57">
        <v>14</v>
      </c>
      <c r="L151" s="57"/>
      <c r="M151" s="57">
        <v>3</v>
      </c>
      <c r="N151" s="57"/>
      <c r="O151" s="57"/>
      <c r="P151" s="57"/>
      <c r="Q151" s="57"/>
      <c r="R151" s="57">
        <v>3</v>
      </c>
      <c r="S151" s="57"/>
      <c r="T151" s="57">
        <v>13</v>
      </c>
      <c r="U151" s="57"/>
      <c r="V151" s="57"/>
      <c r="W151" s="57"/>
      <c r="X151" s="57"/>
      <c r="Y151" s="57"/>
      <c r="Z151" s="57"/>
      <c r="AA151" s="57">
        <v>1</v>
      </c>
      <c r="AB151" s="57"/>
      <c r="AC151" s="57"/>
      <c r="AD151" s="57"/>
      <c r="AE151" s="57"/>
      <c r="AF151" s="57"/>
      <c r="AG151" s="57">
        <v>1</v>
      </c>
      <c r="AH151" s="58">
        <v>58310</v>
      </c>
      <c r="AI151" s="58">
        <v>12750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4</v>
      </c>
      <c r="F155" s="57"/>
      <c r="G155" s="57"/>
      <c r="H155" s="57">
        <v>3</v>
      </c>
      <c r="I155" s="57">
        <v>1</v>
      </c>
      <c r="J155" s="57">
        <v>3</v>
      </c>
      <c r="K155" s="57">
        <v>2</v>
      </c>
      <c r="L155" s="57"/>
      <c r="M155" s="57">
        <v>1</v>
      </c>
      <c r="N155" s="57"/>
      <c r="O155" s="57"/>
      <c r="P155" s="57"/>
      <c r="Q155" s="57">
        <v>1</v>
      </c>
      <c r="R155" s="57"/>
      <c r="S155" s="57"/>
      <c r="T155" s="57">
        <v>2</v>
      </c>
      <c r="U155" s="57"/>
      <c r="V155" s="57"/>
      <c r="W155" s="57"/>
      <c r="X155" s="57"/>
      <c r="Y155" s="57"/>
      <c r="Z155" s="57"/>
      <c r="AA155" s="57"/>
      <c r="AB155" s="57"/>
      <c r="AC155" s="57"/>
      <c r="AD155" s="57"/>
      <c r="AE155" s="57"/>
      <c r="AF155" s="57"/>
      <c r="AG155" s="57"/>
      <c r="AH155" s="58">
        <v>1955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7</v>
      </c>
      <c r="E157" s="57">
        <v>7</v>
      </c>
      <c r="F157" s="57"/>
      <c r="G157" s="57"/>
      <c r="H157" s="57">
        <v>7</v>
      </c>
      <c r="I157" s="57"/>
      <c r="J157" s="57">
        <v>7</v>
      </c>
      <c r="K157" s="57">
        <v>5</v>
      </c>
      <c r="L157" s="57"/>
      <c r="M157" s="57">
        <v>2</v>
      </c>
      <c r="N157" s="57"/>
      <c r="O157" s="57">
        <v>1</v>
      </c>
      <c r="P157" s="57"/>
      <c r="Q157" s="57"/>
      <c r="R157" s="57">
        <v>1</v>
      </c>
      <c r="S157" s="57"/>
      <c r="T157" s="57">
        <v>5</v>
      </c>
      <c r="U157" s="57"/>
      <c r="V157" s="57"/>
      <c r="W157" s="57"/>
      <c r="X157" s="57"/>
      <c r="Y157" s="57"/>
      <c r="Z157" s="57"/>
      <c r="AA157" s="57"/>
      <c r="AB157" s="57"/>
      <c r="AC157" s="57"/>
      <c r="AD157" s="57"/>
      <c r="AE157" s="57"/>
      <c r="AF157" s="57"/>
      <c r="AG157" s="57"/>
      <c r="AH157" s="58">
        <v>765</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8</v>
      </c>
      <c r="F159" s="57"/>
      <c r="G159" s="57"/>
      <c r="H159" s="57">
        <v>6</v>
      </c>
      <c r="I159" s="57">
        <v>2</v>
      </c>
      <c r="J159" s="57">
        <v>6</v>
      </c>
      <c r="K159" s="57">
        <v>6</v>
      </c>
      <c r="L159" s="57"/>
      <c r="M159" s="57"/>
      <c r="N159" s="57"/>
      <c r="O159" s="57"/>
      <c r="P159" s="57"/>
      <c r="Q159" s="57"/>
      <c r="R159" s="57"/>
      <c r="S159" s="57"/>
      <c r="T159" s="57">
        <v>6</v>
      </c>
      <c r="U159" s="57"/>
      <c r="V159" s="57"/>
      <c r="W159" s="57"/>
      <c r="X159" s="57"/>
      <c r="Y159" s="57"/>
      <c r="Z159" s="57"/>
      <c r="AA159" s="57"/>
      <c r="AB159" s="57"/>
      <c r="AC159" s="57"/>
      <c r="AD159" s="57"/>
      <c r="AE159" s="57"/>
      <c r="AF159" s="57"/>
      <c r="AG159" s="57"/>
      <c r="AH159" s="58">
        <v>20400</v>
      </c>
      <c r="AI159" s="58">
        <v>17000</v>
      </c>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8500</v>
      </c>
      <c r="AI160" s="58">
        <v>8500</v>
      </c>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91</v>
      </c>
      <c r="E162" s="57">
        <v>82</v>
      </c>
      <c r="F162" s="57">
        <v>6</v>
      </c>
      <c r="G162" s="57">
        <v>5</v>
      </c>
      <c r="H162" s="57">
        <v>73</v>
      </c>
      <c r="I162" s="57">
        <v>12</v>
      </c>
      <c r="J162" s="57">
        <v>73</v>
      </c>
      <c r="K162" s="57">
        <v>57</v>
      </c>
      <c r="L162" s="57"/>
      <c r="M162" s="57">
        <v>16</v>
      </c>
      <c r="N162" s="57"/>
      <c r="O162" s="57">
        <v>1</v>
      </c>
      <c r="P162" s="57"/>
      <c r="Q162" s="57">
        <v>5</v>
      </c>
      <c r="R162" s="57">
        <v>9</v>
      </c>
      <c r="S162" s="57"/>
      <c r="T162" s="57">
        <v>57</v>
      </c>
      <c r="U162" s="57"/>
      <c r="V162" s="57"/>
      <c r="W162" s="57"/>
      <c r="X162" s="57"/>
      <c r="Y162" s="57"/>
      <c r="Z162" s="57"/>
      <c r="AA162" s="57"/>
      <c r="AB162" s="57"/>
      <c r="AC162" s="57"/>
      <c r="AD162" s="57"/>
      <c r="AE162" s="57"/>
      <c r="AF162" s="57"/>
      <c r="AG162" s="57"/>
      <c r="AH162" s="58">
        <v>56100</v>
      </c>
      <c r="AI162" s="58">
        <v>41650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14</v>
      </c>
      <c r="E165" s="57">
        <v>14</v>
      </c>
      <c r="F165" s="57">
        <v>1</v>
      </c>
      <c r="G165" s="57">
        <v>1</v>
      </c>
      <c r="H165" s="57">
        <v>12</v>
      </c>
      <c r="I165" s="57">
        <v>1</v>
      </c>
      <c r="J165" s="57">
        <v>12</v>
      </c>
      <c r="K165" s="57">
        <v>11</v>
      </c>
      <c r="L165" s="57">
        <v>1</v>
      </c>
      <c r="M165" s="57"/>
      <c r="N165" s="57"/>
      <c r="O165" s="57"/>
      <c r="P165" s="57"/>
      <c r="Q165" s="57"/>
      <c r="R165" s="57"/>
      <c r="S165" s="57"/>
      <c r="T165" s="57">
        <v>9</v>
      </c>
      <c r="U165" s="57"/>
      <c r="V165" s="57"/>
      <c r="W165" s="57">
        <v>2</v>
      </c>
      <c r="X165" s="57"/>
      <c r="Y165" s="57"/>
      <c r="Z165" s="57"/>
      <c r="AA165" s="57"/>
      <c r="AB165" s="57"/>
      <c r="AC165" s="57"/>
      <c r="AD165" s="57"/>
      <c r="AE165" s="57"/>
      <c r="AF165" s="57"/>
      <c r="AG165" s="57">
        <v>1</v>
      </c>
      <c r="AH165" s="58">
        <v>65025</v>
      </c>
      <c r="AI165" s="58">
        <v>13600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172</v>
      </c>
      <c r="E172" s="57">
        <v>152</v>
      </c>
      <c r="F172" s="57">
        <v>3</v>
      </c>
      <c r="G172" s="57">
        <v>2</v>
      </c>
      <c r="H172" s="57">
        <v>132</v>
      </c>
      <c r="I172" s="57">
        <v>37</v>
      </c>
      <c r="J172" s="57">
        <v>132</v>
      </c>
      <c r="K172" s="57">
        <v>121</v>
      </c>
      <c r="L172" s="57"/>
      <c r="M172" s="57">
        <v>11</v>
      </c>
      <c r="N172" s="57"/>
      <c r="O172" s="57"/>
      <c r="P172" s="57"/>
      <c r="Q172" s="57">
        <v>11</v>
      </c>
      <c r="R172" s="57"/>
      <c r="S172" s="57"/>
      <c r="T172" s="57">
        <v>121</v>
      </c>
      <c r="U172" s="57"/>
      <c r="V172" s="57"/>
      <c r="W172" s="57"/>
      <c r="X172" s="57"/>
      <c r="Y172" s="57"/>
      <c r="Z172" s="57"/>
      <c r="AA172" s="57"/>
      <c r="AB172" s="57"/>
      <c r="AC172" s="57"/>
      <c r="AD172" s="57"/>
      <c r="AE172" s="57"/>
      <c r="AF172" s="57"/>
      <c r="AG172" s="57">
        <v>121</v>
      </c>
      <c r="AH172" s="58">
        <v>2142000</v>
      </c>
      <c r="AI172" s="58">
        <v>772000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28</v>
      </c>
      <c r="E209" s="57">
        <v>22</v>
      </c>
      <c r="F209" s="57"/>
      <c r="G209" s="57"/>
      <c r="H209" s="57">
        <v>27</v>
      </c>
      <c r="I209" s="57">
        <v>1</v>
      </c>
      <c r="J209" s="57">
        <v>27</v>
      </c>
      <c r="K209" s="57">
        <v>19</v>
      </c>
      <c r="L209" s="57"/>
      <c r="M209" s="57">
        <v>8</v>
      </c>
      <c r="N209" s="57"/>
      <c r="O209" s="57"/>
      <c r="P209" s="57"/>
      <c r="Q209" s="57"/>
      <c r="R209" s="57">
        <v>8</v>
      </c>
      <c r="S209" s="57"/>
      <c r="T209" s="57">
        <v>19</v>
      </c>
      <c r="U209" s="57"/>
      <c r="V209" s="57"/>
      <c r="W209" s="57"/>
      <c r="X209" s="57"/>
      <c r="Y209" s="57"/>
      <c r="Z209" s="57"/>
      <c r="AA209" s="57"/>
      <c r="AB209" s="57"/>
      <c r="AC209" s="57"/>
      <c r="AD209" s="57"/>
      <c r="AE209" s="57"/>
      <c r="AF209" s="57"/>
      <c r="AG209" s="57"/>
      <c r="AH209" s="58">
        <v>1207</v>
      </c>
      <c r="AI209" s="58">
        <v>680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11</v>
      </c>
      <c r="E211" s="57">
        <v>9</v>
      </c>
      <c r="F211" s="57"/>
      <c r="G211" s="57"/>
      <c r="H211" s="57">
        <v>11</v>
      </c>
      <c r="I211" s="57"/>
      <c r="J211" s="57">
        <v>11</v>
      </c>
      <c r="K211" s="57">
        <v>8</v>
      </c>
      <c r="L211" s="57"/>
      <c r="M211" s="57">
        <v>3</v>
      </c>
      <c r="N211" s="57"/>
      <c r="O211" s="57"/>
      <c r="P211" s="57"/>
      <c r="Q211" s="57">
        <v>1</v>
      </c>
      <c r="R211" s="57">
        <v>1</v>
      </c>
      <c r="S211" s="57"/>
      <c r="T211" s="57">
        <v>8</v>
      </c>
      <c r="U211" s="57"/>
      <c r="V211" s="57"/>
      <c r="W211" s="57"/>
      <c r="X211" s="57"/>
      <c r="Y211" s="57"/>
      <c r="Z211" s="57"/>
      <c r="AA211" s="57"/>
      <c r="AB211" s="57"/>
      <c r="AC211" s="57"/>
      <c r="AD211" s="57"/>
      <c r="AE211" s="57">
        <v>9</v>
      </c>
      <c r="AF211" s="57"/>
      <c r="AG211" s="57"/>
      <c r="AH211" s="58">
        <v>27200</v>
      </c>
      <c r="AI211" s="58">
        <v>27200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5</v>
      </c>
      <c r="E227" s="57">
        <v>5</v>
      </c>
      <c r="F227" s="57"/>
      <c r="G227" s="57"/>
      <c r="H227" s="57">
        <v>3</v>
      </c>
      <c r="I227" s="57">
        <v>2</v>
      </c>
      <c r="J227" s="57">
        <v>3</v>
      </c>
      <c r="K227" s="57">
        <v>3</v>
      </c>
      <c r="L227" s="57"/>
      <c r="M227" s="57"/>
      <c r="N227" s="57"/>
      <c r="O227" s="57"/>
      <c r="P227" s="57"/>
      <c r="Q227" s="57"/>
      <c r="R227" s="57"/>
      <c r="S227" s="57"/>
      <c r="T227" s="57">
        <v>3</v>
      </c>
      <c r="U227" s="57"/>
      <c r="V227" s="57"/>
      <c r="W227" s="57"/>
      <c r="X227" s="57"/>
      <c r="Y227" s="57"/>
      <c r="Z227" s="57"/>
      <c r="AA227" s="57"/>
      <c r="AB227" s="57"/>
      <c r="AC227" s="57"/>
      <c r="AD227" s="57"/>
      <c r="AE227" s="57"/>
      <c r="AF227" s="57"/>
      <c r="AG227" s="57"/>
      <c r="AH227" s="58">
        <v>255</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7</v>
      </c>
      <c r="F246" s="57">
        <v>1</v>
      </c>
      <c r="G246" s="57">
        <v>1</v>
      </c>
      <c r="H246" s="57">
        <v>7</v>
      </c>
      <c r="I246" s="57">
        <v>2</v>
      </c>
      <c r="J246" s="57">
        <v>7</v>
      </c>
      <c r="K246" s="57">
        <v>3</v>
      </c>
      <c r="L246" s="57"/>
      <c r="M246" s="57">
        <v>4</v>
      </c>
      <c r="N246" s="57"/>
      <c r="O246" s="57"/>
      <c r="P246" s="57"/>
      <c r="Q246" s="57">
        <v>1</v>
      </c>
      <c r="R246" s="57">
        <v>3</v>
      </c>
      <c r="S246" s="57"/>
      <c r="T246" s="57">
        <v>3</v>
      </c>
      <c r="U246" s="57"/>
      <c r="V246" s="57"/>
      <c r="W246" s="57"/>
      <c r="X246" s="57"/>
      <c r="Y246" s="57"/>
      <c r="Z246" s="57"/>
      <c r="AA246" s="57"/>
      <c r="AB246" s="57"/>
      <c r="AC246" s="57"/>
      <c r="AD246" s="57"/>
      <c r="AE246" s="57">
        <v>2</v>
      </c>
      <c r="AF246" s="57"/>
      <c r="AG246" s="57"/>
      <c r="AH246" s="58">
        <v>51000</v>
      </c>
      <c r="AI246" s="58">
        <v>34000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v>
      </c>
      <c r="E328" s="57">
        <v>3</v>
      </c>
      <c r="F328" s="57"/>
      <c r="G328" s="57"/>
      <c r="H328" s="57">
        <v>3</v>
      </c>
      <c r="I328" s="57"/>
      <c r="J328" s="57">
        <v>3</v>
      </c>
      <c r="K328" s="57">
        <v>3</v>
      </c>
      <c r="L328" s="57"/>
      <c r="M328" s="57"/>
      <c r="N328" s="57"/>
      <c r="O328" s="57"/>
      <c r="P328" s="57"/>
      <c r="Q328" s="57"/>
      <c r="R328" s="57"/>
      <c r="S328" s="57"/>
      <c r="T328" s="57">
        <v>3</v>
      </c>
      <c r="U328" s="57"/>
      <c r="V328" s="57"/>
      <c r="W328" s="57"/>
      <c r="X328" s="57"/>
      <c r="Y328" s="57"/>
      <c r="Z328" s="57"/>
      <c r="AA328" s="57"/>
      <c r="AB328" s="57"/>
      <c r="AC328" s="57"/>
      <c r="AD328" s="57"/>
      <c r="AE328" s="57"/>
      <c r="AF328" s="57"/>
      <c r="AG328" s="57"/>
      <c r="AH328" s="58">
        <v>10965</v>
      </c>
      <c r="AI328" s="58">
        <v>3655</v>
      </c>
      <c r="AJ328" s="58"/>
      <c r="AK328" s="58"/>
      <c r="AL328" s="58"/>
    </row>
    <row r="329" spans="1:38" ht="38.25" customHeight="1">
      <c r="A329" s="12">
        <v>321</v>
      </c>
      <c r="B329" s="51" t="s">
        <v>558</v>
      </c>
      <c r="C329" s="50">
        <v>173</v>
      </c>
      <c r="D329" s="57">
        <v>115</v>
      </c>
      <c r="E329" s="57">
        <v>107</v>
      </c>
      <c r="F329" s="57">
        <v>3</v>
      </c>
      <c r="G329" s="57">
        <v>3</v>
      </c>
      <c r="H329" s="57">
        <v>106</v>
      </c>
      <c r="I329" s="57">
        <v>6</v>
      </c>
      <c r="J329" s="57">
        <v>106</v>
      </c>
      <c r="K329" s="57">
        <v>79</v>
      </c>
      <c r="L329" s="57">
        <v>1</v>
      </c>
      <c r="M329" s="57">
        <v>26</v>
      </c>
      <c r="N329" s="57"/>
      <c r="O329" s="57">
        <v>3</v>
      </c>
      <c r="P329" s="57"/>
      <c r="Q329" s="57">
        <v>4</v>
      </c>
      <c r="R329" s="57">
        <v>19</v>
      </c>
      <c r="S329" s="57"/>
      <c r="T329" s="57">
        <v>71</v>
      </c>
      <c r="U329" s="57"/>
      <c r="V329" s="57"/>
      <c r="W329" s="57"/>
      <c r="X329" s="57">
        <v>5</v>
      </c>
      <c r="Y329" s="57"/>
      <c r="Z329" s="57"/>
      <c r="AA329" s="57">
        <v>3</v>
      </c>
      <c r="AB329" s="57"/>
      <c r="AC329" s="57"/>
      <c r="AD329" s="57"/>
      <c r="AE329" s="57"/>
      <c r="AF329" s="57"/>
      <c r="AG329" s="57"/>
      <c r="AH329" s="58">
        <v>4302</v>
      </c>
      <c r="AI329" s="58">
        <v>2151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297</v>
      </c>
      <c r="E331" s="57">
        <v>275</v>
      </c>
      <c r="F331" s="57">
        <v>2</v>
      </c>
      <c r="G331" s="57">
        <v>1</v>
      </c>
      <c r="H331" s="57">
        <v>280</v>
      </c>
      <c r="I331" s="57">
        <v>15</v>
      </c>
      <c r="J331" s="57">
        <v>280</v>
      </c>
      <c r="K331" s="57">
        <v>229</v>
      </c>
      <c r="L331" s="57"/>
      <c r="M331" s="57">
        <v>51</v>
      </c>
      <c r="N331" s="57"/>
      <c r="O331" s="57">
        <v>19</v>
      </c>
      <c r="P331" s="57"/>
      <c r="Q331" s="57">
        <v>6</v>
      </c>
      <c r="R331" s="57">
        <v>26</v>
      </c>
      <c r="S331" s="57"/>
      <c r="T331" s="57">
        <v>166</v>
      </c>
      <c r="U331" s="57"/>
      <c r="V331" s="57"/>
      <c r="W331" s="57"/>
      <c r="X331" s="57">
        <v>31</v>
      </c>
      <c r="Y331" s="57"/>
      <c r="Z331" s="57"/>
      <c r="AA331" s="57">
        <v>32</v>
      </c>
      <c r="AB331" s="57"/>
      <c r="AC331" s="57"/>
      <c r="AD331" s="57"/>
      <c r="AE331" s="57"/>
      <c r="AF331" s="57"/>
      <c r="AG331" s="57"/>
      <c r="AH331" s="58">
        <v>35530</v>
      </c>
      <c r="AI331" s="58">
        <v>15980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8</v>
      </c>
      <c r="E341" s="57">
        <v>8</v>
      </c>
      <c r="F341" s="57">
        <v>1</v>
      </c>
      <c r="G341" s="57">
        <v>1</v>
      </c>
      <c r="H341" s="57">
        <v>7</v>
      </c>
      <c r="I341" s="57"/>
      <c r="J341" s="57">
        <v>7</v>
      </c>
      <c r="K341" s="57">
        <v>5</v>
      </c>
      <c r="L341" s="57">
        <v>1</v>
      </c>
      <c r="M341" s="57">
        <v>1</v>
      </c>
      <c r="N341" s="57"/>
      <c r="O341" s="57"/>
      <c r="P341" s="57"/>
      <c r="Q341" s="57"/>
      <c r="R341" s="57">
        <v>1</v>
      </c>
      <c r="S341" s="57">
        <v>4</v>
      </c>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v>
      </c>
      <c r="E349" s="57">
        <v>7</v>
      </c>
      <c r="F349" s="57"/>
      <c r="G349" s="57"/>
      <c r="H349" s="57">
        <v>8</v>
      </c>
      <c r="I349" s="57">
        <v>1</v>
      </c>
      <c r="J349" s="57">
        <v>8</v>
      </c>
      <c r="K349" s="57">
        <v>8</v>
      </c>
      <c r="L349" s="57"/>
      <c r="M349" s="57"/>
      <c r="N349" s="57"/>
      <c r="O349" s="57"/>
      <c r="P349" s="57"/>
      <c r="Q349" s="57"/>
      <c r="R349" s="57"/>
      <c r="S349" s="57"/>
      <c r="T349" s="57"/>
      <c r="U349" s="57"/>
      <c r="V349" s="57"/>
      <c r="W349" s="57"/>
      <c r="X349" s="57"/>
      <c r="Y349" s="57">
        <v>8</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c r="I350" s="57">
        <v>1</v>
      </c>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69</v>
      </c>
      <c r="E351" s="57">
        <v>62</v>
      </c>
      <c r="F351" s="57">
        <v>2</v>
      </c>
      <c r="G351" s="57">
        <v>2</v>
      </c>
      <c r="H351" s="57">
        <v>61</v>
      </c>
      <c r="I351" s="57">
        <v>6</v>
      </c>
      <c r="J351" s="57">
        <v>61</v>
      </c>
      <c r="K351" s="57">
        <v>53</v>
      </c>
      <c r="L351" s="57"/>
      <c r="M351" s="57">
        <v>8</v>
      </c>
      <c r="N351" s="57"/>
      <c r="O351" s="57">
        <v>2</v>
      </c>
      <c r="P351" s="57"/>
      <c r="Q351" s="57">
        <v>1</v>
      </c>
      <c r="R351" s="57">
        <v>5</v>
      </c>
      <c r="S351" s="57">
        <v>21</v>
      </c>
      <c r="T351" s="57">
        <v>32</v>
      </c>
      <c r="U351" s="57"/>
      <c r="V351" s="57"/>
      <c r="W351" s="57"/>
      <c r="X351" s="57"/>
      <c r="Y351" s="57"/>
      <c r="Z351" s="57"/>
      <c r="AA351" s="57"/>
      <c r="AB351" s="57"/>
      <c r="AC351" s="57"/>
      <c r="AD351" s="57"/>
      <c r="AE351" s="57"/>
      <c r="AF351" s="57"/>
      <c r="AG351" s="57"/>
      <c r="AH351" s="58">
        <v>33150</v>
      </c>
      <c r="AI351" s="58">
        <v>10200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12</v>
      </c>
      <c r="E355" s="57">
        <v>12</v>
      </c>
      <c r="F355" s="57"/>
      <c r="G355" s="57"/>
      <c r="H355" s="57">
        <v>8</v>
      </c>
      <c r="I355" s="57">
        <v>4</v>
      </c>
      <c r="J355" s="57">
        <v>8</v>
      </c>
      <c r="K355" s="57">
        <v>7</v>
      </c>
      <c r="L355" s="57"/>
      <c r="M355" s="57">
        <v>1</v>
      </c>
      <c r="N355" s="57"/>
      <c r="O355" s="57"/>
      <c r="P355" s="57"/>
      <c r="Q355" s="57"/>
      <c r="R355" s="57">
        <v>1</v>
      </c>
      <c r="S355" s="57"/>
      <c r="T355" s="57">
        <v>5</v>
      </c>
      <c r="U355" s="57"/>
      <c r="V355" s="57"/>
      <c r="W355" s="57"/>
      <c r="X355" s="57"/>
      <c r="Y355" s="57"/>
      <c r="Z355" s="57"/>
      <c r="AA355" s="57">
        <v>2</v>
      </c>
      <c r="AB355" s="57"/>
      <c r="AC355" s="57"/>
      <c r="AD355" s="57"/>
      <c r="AE355" s="57"/>
      <c r="AF355" s="57"/>
      <c r="AG355" s="57"/>
      <c r="AH355" s="58">
        <v>918</v>
      </c>
      <c r="AI355" s="58">
        <v>510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93</v>
      </c>
      <c r="E379" s="57">
        <v>88</v>
      </c>
      <c r="F379" s="57"/>
      <c r="G379" s="57"/>
      <c r="H379" s="57">
        <v>92</v>
      </c>
      <c r="I379" s="57">
        <v>1</v>
      </c>
      <c r="J379" s="57">
        <v>92</v>
      </c>
      <c r="K379" s="57">
        <v>75</v>
      </c>
      <c r="L379" s="57"/>
      <c r="M379" s="57">
        <v>17</v>
      </c>
      <c r="N379" s="57"/>
      <c r="O379" s="57"/>
      <c r="P379" s="57"/>
      <c r="Q379" s="57">
        <v>4</v>
      </c>
      <c r="R379" s="57">
        <v>13</v>
      </c>
      <c r="S379" s="57"/>
      <c r="T379" s="57">
        <v>65</v>
      </c>
      <c r="U379" s="57"/>
      <c r="V379" s="57"/>
      <c r="W379" s="57"/>
      <c r="X379" s="57"/>
      <c r="Y379" s="57"/>
      <c r="Z379" s="57"/>
      <c r="AA379" s="57">
        <v>10</v>
      </c>
      <c r="AB379" s="57"/>
      <c r="AC379" s="57"/>
      <c r="AD379" s="57"/>
      <c r="AE379" s="57"/>
      <c r="AF379" s="57"/>
      <c r="AG379" s="57"/>
      <c r="AH379" s="58">
        <v>14482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v>170</v>
      </c>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&amp;L84673A77&amp;C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716</v>
      </c>
      <c r="E9" s="80">
        <f>SUM(E10:E557)</f>
        <v>0</v>
      </c>
      <c r="F9" s="79">
        <f>SUM(F10:F557)</f>
        <v>91</v>
      </c>
      <c r="G9" s="79">
        <f>SUM(G10:G557)</f>
        <v>0</v>
      </c>
      <c r="H9" s="79">
        <f>SUM(H10:H557)</f>
        <v>2</v>
      </c>
      <c r="I9" s="79">
        <f>SUM(I10:I557)</f>
        <v>48</v>
      </c>
      <c r="J9" s="79">
        <f>SUM(J10:J557)</f>
        <v>0</v>
      </c>
      <c r="K9" s="79">
        <f>SUM(K10:K557)</f>
        <v>0</v>
      </c>
      <c r="L9" s="79">
        <f>SUM(L10:L557)</f>
        <v>0</v>
      </c>
      <c r="M9" s="79">
        <f>SUM(M10:M557)</f>
        <v>1</v>
      </c>
      <c r="N9" s="79">
        <f>SUM(N10:N557)</f>
        <v>4</v>
      </c>
      <c r="O9" s="79">
        <f>SUM(O10:O557)</f>
        <v>15</v>
      </c>
      <c r="P9" s="79">
        <f>SUM(P10:P557)</f>
        <v>1</v>
      </c>
      <c r="Q9" s="87">
        <f>SUM(Q10:Q557)</f>
        <v>612</v>
      </c>
      <c r="R9" s="79">
        <f>SUM(R10:R557)</f>
        <v>35</v>
      </c>
      <c r="S9" s="92">
        <f>SUM(S10:S557)</f>
        <v>2</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v>
      </c>
      <c r="E32" s="80"/>
      <c r="F32" s="79">
        <v>1</v>
      </c>
      <c r="G32" s="79"/>
      <c r="H32" s="79"/>
      <c r="I32" s="79"/>
      <c r="J32" s="79"/>
      <c r="K32" s="79"/>
      <c r="L32" s="79"/>
      <c r="M32" s="79"/>
      <c r="N32" s="79"/>
      <c r="O32" s="79"/>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14</v>
      </c>
      <c r="E151" s="80"/>
      <c r="F151" s="79"/>
      <c r="G151" s="79"/>
      <c r="H151" s="79"/>
      <c r="I151" s="79"/>
      <c r="J151" s="79"/>
      <c r="K151" s="79"/>
      <c r="L151" s="79"/>
      <c r="M151" s="79"/>
      <c r="N151" s="79"/>
      <c r="O151" s="79"/>
      <c r="P151" s="79"/>
      <c r="Q151" s="87">
        <v>12</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v>
      </c>
      <c r="E155" s="80"/>
      <c r="F155" s="79"/>
      <c r="G155" s="79"/>
      <c r="H155" s="79"/>
      <c r="I155" s="79"/>
      <c r="J155" s="79"/>
      <c r="K155" s="79"/>
      <c r="L155" s="79"/>
      <c r="M155" s="79"/>
      <c r="N155" s="79"/>
      <c r="O155" s="79"/>
      <c r="P155" s="79"/>
      <c r="Q155" s="87">
        <v>1</v>
      </c>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5</v>
      </c>
      <c r="E157" s="80"/>
      <c r="F157" s="79"/>
      <c r="G157" s="79"/>
      <c r="H157" s="79"/>
      <c r="I157" s="79">
        <v>1</v>
      </c>
      <c r="J157" s="79"/>
      <c r="K157" s="79"/>
      <c r="L157" s="79"/>
      <c r="M157" s="79"/>
      <c r="N157" s="79"/>
      <c r="O157" s="79"/>
      <c r="P157" s="79"/>
      <c r="Q157" s="87">
        <v>3</v>
      </c>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v>
      </c>
      <c r="E159" s="80"/>
      <c r="F159" s="79"/>
      <c r="G159" s="79"/>
      <c r="H159" s="79"/>
      <c r="I159" s="79"/>
      <c r="J159" s="79"/>
      <c r="K159" s="79"/>
      <c r="L159" s="79"/>
      <c r="M159" s="79"/>
      <c r="N159" s="79"/>
      <c r="O159" s="79"/>
      <c r="P159" s="79"/>
      <c r="Q159" s="87">
        <v>6</v>
      </c>
      <c r="R159" s="79"/>
      <c r="S159" s="92"/>
    </row>
    <row r="160" spans="1:19" s="65" customFormat="1" ht="15.75" customHeight="1">
      <c r="A160" s="61">
        <v>152</v>
      </c>
      <c r="B160" s="51" t="s">
        <v>304</v>
      </c>
      <c r="C160" s="50" t="s">
        <v>305</v>
      </c>
      <c r="D160" s="74">
        <v>1</v>
      </c>
      <c r="E160" s="80"/>
      <c r="F160" s="79"/>
      <c r="G160" s="79"/>
      <c r="H160" s="79"/>
      <c r="I160" s="79"/>
      <c r="J160" s="79"/>
      <c r="K160" s="79"/>
      <c r="L160" s="79"/>
      <c r="M160" s="79"/>
      <c r="N160" s="79"/>
      <c r="O160" s="79"/>
      <c r="P160" s="79"/>
      <c r="Q160" s="87">
        <v>1</v>
      </c>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57</v>
      </c>
      <c r="E162" s="80"/>
      <c r="F162" s="79">
        <v>6</v>
      </c>
      <c r="G162" s="79"/>
      <c r="H162" s="79"/>
      <c r="I162" s="79">
        <v>9</v>
      </c>
      <c r="J162" s="79"/>
      <c r="K162" s="79"/>
      <c r="L162" s="79"/>
      <c r="M162" s="79"/>
      <c r="N162" s="79"/>
      <c r="O162" s="79">
        <v>2</v>
      </c>
      <c r="P162" s="79"/>
      <c r="Q162" s="87">
        <v>43</v>
      </c>
      <c r="R162" s="79">
        <v>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11</v>
      </c>
      <c r="E165" s="80"/>
      <c r="F165" s="79"/>
      <c r="G165" s="79"/>
      <c r="H165" s="79"/>
      <c r="I165" s="79"/>
      <c r="J165" s="79"/>
      <c r="K165" s="79"/>
      <c r="L165" s="79"/>
      <c r="M165" s="79"/>
      <c r="N165" s="79"/>
      <c r="O165" s="79"/>
      <c r="P165" s="79"/>
      <c r="Q165" s="87">
        <v>6</v>
      </c>
      <c r="R165" s="79">
        <v>5</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121</v>
      </c>
      <c r="E172" s="80"/>
      <c r="F172" s="79">
        <v>1</v>
      </c>
      <c r="G172" s="79"/>
      <c r="H172" s="79"/>
      <c r="I172" s="79">
        <v>4</v>
      </c>
      <c r="J172" s="79"/>
      <c r="K172" s="79"/>
      <c r="L172" s="79"/>
      <c r="M172" s="79"/>
      <c r="N172" s="79"/>
      <c r="O172" s="79"/>
      <c r="P172" s="79">
        <v>1</v>
      </c>
      <c r="Q172" s="87">
        <v>115</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19</v>
      </c>
      <c r="E209" s="80"/>
      <c r="F209" s="79">
        <v>14</v>
      </c>
      <c r="G209" s="79"/>
      <c r="H209" s="79"/>
      <c r="I209" s="79">
        <v>10</v>
      </c>
      <c r="J209" s="79"/>
      <c r="K209" s="79"/>
      <c r="L209" s="79"/>
      <c r="M209" s="79"/>
      <c r="N209" s="79"/>
      <c r="O209" s="79"/>
      <c r="P209" s="79"/>
      <c r="Q209" s="87">
        <v>1</v>
      </c>
      <c r="R209" s="79">
        <v>8</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8</v>
      </c>
      <c r="E211" s="80"/>
      <c r="F211" s="79">
        <v>5</v>
      </c>
      <c r="G211" s="79"/>
      <c r="H211" s="79"/>
      <c r="I211" s="79">
        <v>4</v>
      </c>
      <c r="J211" s="79"/>
      <c r="K211" s="79"/>
      <c r="L211" s="79"/>
      <c r="M211" s="79"/>
      <c r="N211" s="79"/>
      <c r="O211" s="79"/>
      <c r="P211" s="79"/>
      <c r="Q211" s="87"/>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1</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v>3</v>
      </c>
      <c r="G246" s="79"/>
      <c r="H246" s="79"/>
      <c r="I246" s="79"/>
      <c r="J246" s="79"/>
      <c r="K246" s="79"/>
      <c r="L246" s="79"/>
      <c r="M246" s="79"/>
      <c r="N246" s="79"/>
      <c r="O246" s="79">
        <v>2</v>
      </c>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v>
      </c>
      <c r="E328" s="80"/>
      <c r="F328" s="79"/>
      <c r="G328" s="79"/>
      <c r="H328" s="79"/>
      <c r="I328" s="79"/>
      <c r="J328" s="79"/>
      <c r="K328" s="79"/>
      <c r="L328" s="79"/>
      <c r="M328" s="79"/>
      <c r="N328" s="79">
        <v>3</v>
      </c>
      <c r="O328" s="79"/>
      <c r="P328" s="79"/>
      <c r="Q328" s="87"/>
      <c r="R328" s="79"/>
      <c r="S328" s="92"/>
    </row>
    <row r="329" spans="1:19" s="65" customFormat="1" ht="15.75" customHeight="1">
      <c r="A329" s="61">
        <v>321</v>
      </c>
      <c r="B329" s="51" t="s">
        <v>558</v>
      </c>
      <c r="C329" s="50">
        <v>173</v>
      </c>
      <c r="D329" s="74">
        <v>79</v>
      </c>
      <c r="E329" s="80"/>
      <c r="F329" s="79">
        <v>6</v>
      </c>
      <c r="G329" s="79"/>
      <c r="H329" s="79"/>
      <c r="I329" s="79">
        <v>4</v>
      </c>
      <c r="J329" s="79"/>
      <c r="K329" s="79"/>
      <c r="L329" s="79"/>
      <c r="M329" s="79"/>
      <c r="N329" s="79"/>
      <c r="O329" s="79">
        <v>2</v>
      </c>
      <c r="P329" s="79"/>
      <c r="Q329" s="87">
        <v>70</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229</v>
      </c>
      <c r="E331" s="80"/>
      <c r="F331" s="79">
        <v>10</v>
      </c>
      <c r="G331" s="79"/>
      <c r="H331" s="79">
        <v>1</v>
      </c>
      <c r="I331" s="79">
        <v>7</v>
      </c>
      <c r="J331" s="79"/>
      <c r="K331" s="79"/>
      <c r="L331" s="79"/>
      <c r="M331" s="79"/>
      <c r="N331" s="79">
        <v>1</v>
      </c>
      <c r="O331" s="79">
        <v>6</v>
      </c>
      <c r="P331" s="79"/>
      <c r="Q331" s="87">
        <v>215</v>
      </c>
      <c r="R331" s="79"/>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5</v>
      </c>
      <c r="E341" s="80"/>
      <c r="F341" s="79">
        <v>5</v>
      </c>
      <c r="G341" s="79"/>
      <c r="H341" s="79"/>
      <c r="I341" s="79"/>
      <c r="J341" s="79"/>
      <c r="K341" s="79"/>
      <c r="L341" s="79"/>
      <c r="M341" s="79"/>
      <c r="N341" s="79"/>
      <c r="O341" s="79"/>
      <c r="P341" s="79"/>
      <c r="Q341" s="87">
        <v>4</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8</v>
      </c>
      <c r="E349" s="80"/>
      <c r="F349" s="79"/>
      <c r="G349" s="79"/>
      <c r="H349" s="79"/>
      <c r="I349" s="79"/>
      <c r="J349" s="79"/>
      <c r="K349" s="79"/>
      <c r="L349" s="79"/>
      <c r="M349" s="79"/>
      <c r="N349" s="79"/>
      <c r="O349" s="79"/>
      <c r="P349" s="79"/>
      <c r="Q349" s="87">
        <v>8</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53</v>
      </c>
      <c r="E351" s="80"/>
      <c r="F351" s="79">
        <v>39</v>
      </c>
      <c r="G351" s="79"/>
      <c r="H351" s="79">
        <v>1</v>
      </c>
      <c r="I351" s="79">
        <v>8</v>
      </c>
      <c r="J351" s="79"/>
      <c r="K351" s="79"/>
      <c r="L351" s="79"/>
      <c r="M351" s="79">
        <v>1</v>
      </c>
      <c r="N351" s="79"/>
      <c r="O351" s="79">
        <v>2</v>
      </c>
      <c r="P351" s="79"/>
      <c r="Q351" s="87">
        <v>39</v>
      </c>
      <c r="R351" s="79">
        <v>3</v>
      </c>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c r="G355" s="79"/>
      <c r="H355" s="79"/>
      <c r="I355" s="79">
        <v>1</v>
      </c>
      <c r="J355" s="79"/>
      <c r="K355" s="79"/>
      <c r="L355" s="79"/>
      <c r="M355" s="79"/>
      <c r="N355" s="79"/>
      <c r="O355" s="79"/>
      <c r="P355" s="79"/>
      <c r="Q355" s="87">
        <v>6</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75</v>
      </c>
      <c r="E379" s="80"/>
      <c r="F379" s="79"/>
      <c r="G379" s="79"/>
      <c r="H379" s="79"/>
      <c r="I379" s="79"/>
      <c r="J379" s="79"/>
      <c r="K379" s="79"/>
      <c r="L379" s="79"/>
      <c r="M379" s="79"/>
      <c r="N379" s="79"/>
      <c r="O379" s="79"/>
      <c r="P379" s="79"/>
      <c r="Q379" s="87">
        <v>75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&amp;L84673A77&amp;C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&amp;L84673A77&amp;C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2023-01-20T09:57:02Z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84673A77</vt:lpwstr>
  </property>
  <property fmtid="{D5CDD505-2E9C-101B-9397-08002B2CF9AE}" pid="9" name="Підрозділ">
    <vt:lpwstr>Березнівський районний суд Рівненської області</vt:lpwstr>
  </property>
  <property fmtid="{D5CDD505-2E9C-101B-9397-08002B2CF9AE}" pid="10" name="ПідрозділDBID">
    <vt:i4>0</vt:i4>
  </property>
  <property fmtid="{D5CDD505-2E9C-101B-9397-08002B2CF9AE}" pid="11" name="ПідрозділID">
    <vt:i4>795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