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<sst xmlns="http://schemas.openxmlformats.org/spreadsheetml/2006/main" count="2044" uniqueCount="1008">
  <si>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</si>
  <si>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</si>
  <si>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</si>
  <si>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</si>
  <si>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</si>
  <si>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</si>
  <si>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</si>
  <si>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</si>
  <si>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</si>
  <si>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</si>
  <si>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</si>
  <si>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</si>
  <si>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</si>
  <si>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</si>
  <si>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</si>
  <si>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</si>
  <si>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</si>
  <si>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</si>
  <si>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</si>
  <si>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</si>
  <si>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</si>
  <si>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</si>
  <si>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</si>
  <si>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</si>
  <si>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</si>
  <si>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</si>
  <si>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</si>
  <si>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</si>
  <si>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</si>
  <si>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</si>
  <si>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</si>
  <si>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</si>
  <si>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</si>
  <si>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</si>
  <si>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</si>
  <si>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</si>
  <si>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</si>
  <si>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</si>
  <si>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</si>
  <si>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</si>
  <si>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</si>
  <si>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</si>
  <si>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</si>
  <si>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</si>
  <si>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</si>
  <si>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</si>
  <si>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</si>
  <si>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</si>
  <si>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</si>
  <si>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</si>
  <si>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</si>
  <si>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</si>
  <si>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</si>
  <si>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</si>
  <si>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</si>
  <si>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</si>
  <si>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</si>
  <si>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</si>
  <si>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</si>
  <si>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</si>
  <si>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</si>
  <si>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</si>
  <si>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</si>
  <si>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</si>
  <si>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</si>
  <si>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</si>
  <si>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</si>
  <si>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</si>
  <si>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</si>
  <si>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</si>
  <si>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</si>
  <si>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</si>
  <si>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</si>
  <si>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</si>
  <si>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</si>
  <si>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</si>
  <si>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</si>
  <si>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</si>
  <si>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</si>
  <si>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</si>
  <si>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</si>
  <si>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</si>
  <si>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</si>
  <si>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</si>
  <si>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</si>
  <si>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</si>
  <si>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</si>
  <si>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</si>
  <si>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</si>
  <si>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</si>
  <si>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</si>
  <si>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</si>
  <si>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</si>
  <si>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</si>
  <si>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</si>
  <si>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</si>
  <si>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</si>
  <si>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</si>
  <si>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</si>
  <si>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</si>
  <si>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</si>
  <si>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</si>
  <si>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</si>
  <si>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</si>
  <si>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</si>
  <si>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</si>
  <si>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</si>
  <si>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</si>
  <si>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</si>
  <si>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</si>
  <si>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</si>
  <si>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</si>
  <si>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</si>
  <si>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</si>
  <si>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</si>
  <si>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</si>
  <si>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</si>
  <si>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</si>
  <si>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</si>
  <si>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</si>
  <si>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</si>
  <si>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</si>
  <si>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</si>
  <si>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</si>
  <si>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</si>
  <si>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</si>
  <si>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</si>
  <si>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</si>
  <si>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</si>
  <si>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</si>
  <si>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</si>
  <si>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</si>
  <si>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</si>
  <si>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</si>
  <si>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</si>
  <si>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</si>
  <si>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</si>
  <si>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</si>
  <si>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</si>
  <si>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</si>
  <si>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</si>
  <si>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</si>
  <si>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</si>
  <si>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</si>
  <si>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</si>
  <si>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</si>
  <si>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</si>
  <si>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</si>
  <si>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</si>
  <si>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</si>
  <si>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</si>
  <si>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</si>
  <si>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</si>
  <si>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</si>
  <si>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</si>
  <si>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</si>
  <si>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</si>
  <si>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</si>
  <si>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</si>
  <si>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</si>
  <si>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</si>
  <si>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</si>
  <si>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</si>
  <si>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</si>
  <si>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</si>
  <si>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</si>
  <si>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</si>
  <si>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</si>
  <si>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</si>
  <si>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</si>
  <si>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</si>
  <si>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</si>
  <si>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</si>
  <si>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</si>
  <si>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</si>
  <si>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</si>
  <si>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</si>
  <si>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</si>
  <si>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</si>
  <si>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</si>
  <si>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</si>
  <si>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</si>
  <si>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</si>
  <si>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</si>
  <si>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</si>
  <si>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</si>
  <si>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</si>
  <si>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</si>
  <si>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</si>
  <si>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</si>
  <si>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</si>
  <si>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</si>
  <si>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</si>
  <si>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</si>
  <si>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</si>
  <si>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</si>
  <si>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</si>
  <si>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</si>
  <si>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</si>
  <si>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</si>
  <si>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</si>
  <si>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</si>
  <si>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</si>
  <si>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</si>
  <si>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</si>
  <si>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</si>
  <si>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</si>
  <si>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</si>
  <si>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</si>
  <si>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</si>
  <si>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</si>
  <si>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</si>
  <si>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</si>
  <si>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</si>
  <si>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</si>
  <si>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</si>
  <si>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</si>
  <si>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</si>
  <si>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</si>
  <si>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</si>
  <si>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</si>
  <si>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</si>
  <si>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</si>
  <si>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</si>
  <si>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</si>
  <si>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</si>
  <si>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</si>
  <si>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</si>
  <si>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</si>
  <si>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</si>
  <si>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</si>
  <si>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</si>
  <si>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</si>
  <si>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</si>
  <si>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</si>
  <si>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</si>
  <si>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</si>
  <si>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</si>
  <si>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</si>
  <si>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</si>
  <si>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</si>
  <si>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</si>
  <si>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</si>
  <si>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</si>
  <si>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</si>
  <si>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</si>
  <si>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</si>
  <si>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</si>
  <si>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</si>
  <si>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</si>
  <si>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</si>
  <si>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</si>
  <si>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</si>
  <si>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</si>
  <si>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</si>
  <si>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</si>
  <si>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</si>
  <si>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</si>
  <si>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</si>
  <si>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</si>
  <si>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</si>
  <si>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</si>
  <si>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</si>
  <si>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</si>
  <si>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</si>
  <si>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</si>
  <si>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</si>
  <si>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</si>
  <si>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</si>
  <si>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</si>
  <si>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</si>
  <si>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</si>
  <si>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</si>
  <si>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</si>
  <si>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</si>
  <si>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</si>
  <si>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</si>
  <si>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</si>
  <si>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</si>
  <si>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</si>
  <si>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</si>
  <si>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</si>
  <si>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</si>
  <si>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</si>
  <si>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</si>
  <si>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</si>
  <si>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</si>
  <si>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</si>
  <si>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</si>
  <si>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</si>
  <si>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</si>
  <si>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</si>
  <si>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</si>
  <si>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</si>
  <si>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</si>
  <si>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</si>
  <si>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</si>
  <si>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</si>
  <si>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</si>
  <si>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</si>
  <si>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</si>
  <si>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</si>
  <si>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</si>
  <si>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</si>
  <si>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</si>
  <si>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</si>
  <si>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</si>
  <si>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</si>
  <si>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</si>
  <si>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</si>
  <si>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</si>
  <si>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</si>
  <si>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</si>
  <si>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</si>
  <si>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</si>
  <si>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</si>
  <si>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</si>
  <si>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</si>
  <si>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</si>
  <si>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</si>
  <si>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</si>
  <si>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</si>
  <si>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</si>
  <si>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</si>
  <si>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</si>
  <si>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</si>
  <si>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</si>
  <si>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</si>
  <si>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</si>
  <si>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</si>
  <si>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</si>
  <si>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</si>
  <si>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</si>
  <si>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</si>
  <si>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</si>
  <si>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</si>
  <si>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</si>
  <si>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</si>
  <si>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</si>
  <si>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</si>
  <si>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</si>
  <si>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</si>
  <si>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</si>
  <si>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</si>
  <si>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</si>
  <si>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</si>
  <si>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</si>
  <si>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</si>
  <si>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</si>
  <si>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</si>
  <si>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</si>
  <si>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</si>
  <si>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</si>
  <si>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</si>
  <si>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</si>
  <si>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</si>
  <si>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</si>
  <si>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</si>
  <si>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</si>
  <si>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</si>
  <si>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</si>
  <si>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</si>
  <si>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</si>
  <si>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</si>
  <si>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</si>
  <si>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</si>
  <si>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</si>
  <si>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</si>
  <si>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</si>
  <si>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</si>
  <si>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</si>
  <si>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</si>
  <si>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</si>
  <si>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</si>
  <si>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</si>
  <si>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</si>
  <si>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</si>
  <si>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</si>
  <si>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</si>
  <si>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</si>
  <si>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</si>
  <si>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</si>
  <si>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</si>
  <si>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</si>
  <si>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</si>
  <si>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</si>
  <si>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</si>
  <si>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</si>
  <si>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</si>
  <si>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</si>
  <si>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</si>
  <si>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</si>
  <si>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</si>
  <si>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</si>
  <si>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</si>
  <si>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</si>
  <si>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</si>
  <si>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</si>
  <si>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</si>
  <si>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</si>
  <si>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</si>
  <si>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</si>
  <si>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</si>
  <si>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</si>
  <si>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</si>
  <si>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</si>
  <si>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</si>
  <si>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</si>
  <si>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</si>
  <si>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</si>
  <si>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</si>
  <si>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</si>
  <si>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</si>
  <si>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</si>
  <si>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</si>
  <si>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</si>
  <si>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</si>
  <si>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</si>
  <si>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</si>
  <si>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</si>
  <si>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</si>
  <si>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</si>
  <si>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</si>
  <si>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</si>
  <si>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</si>
  <si>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</si>
  <si>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</si>
  <si>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</si>
  <si>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</si>
  <si>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</si>
  <si>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</si>
  <si>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</si>
  <si>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</si>
  <si>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</si>
  <si>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</si>
  <si>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</si>
  <si>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</si>
  <si>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</si>
  <si>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</si>
  <si>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</si>
  <si>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</si>
  <si>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</si>
  <si>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</si>
  <si>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</si>
  <si>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</si>
  <si>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</si>
  <si>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</si>
  <si>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</si>
  <si>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</si>
  <si>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</si>
  <si>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</si>
  <si>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</si>
  <si>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</si>
  <si>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</si>
  <si>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</si>
  <si>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</si>
  <si>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</si>
  <si>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</si>
  <si>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</si>
  <si>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</si>
  <si>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</si>
  <si>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</si>
  <si>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</si>
  <si>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</si>
  <si>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</si>
  <si>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</si>
  <si>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</si>
  <si>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</si>
  <si>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</si>
  <si>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</si>
  <si>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</si>
  <si>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</si>
  <si>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</si>
  <si>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</si>
  <si>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</si>
  <si>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</si>
  <si>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</si>
  <si>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</si>
  <si>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</si>
  <si>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</si>
  <si>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</si>
  <si>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</si>
  <si>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</si>
  <si>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</si>
  <si>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</si>
  <si>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</si>
  <si>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</si>
  <si>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</si>
  <si>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</si>
  <si>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</si>
  <si>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</si>
  <si>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</si>
  <si>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</si>
  <si>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</si>
  <si>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</si>
  <si>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</si>
  <si>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</si>
  <si>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</si>
  <si>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</si>
  <si>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</si>
  <si>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</si>
  <si>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</si>
  <si>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</si>
  <si>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</si>
  <si>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</si>
  <si>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</si>
  <si>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</si>
  <si>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</si>
  <si>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</si>
  <si>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</si>
  <si>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</si>
  <si>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</si>
  <si>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</si>
  <si>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</si>
  <si>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</si>
  <si>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</si>
  <si>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</si>
  <si>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</si>
  <si>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</si>
  <si>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</si>
  <si>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</si>
  <si>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</si>
  <si>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</si>
  <si>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</si>
  <si>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</si>
  <si>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</si>
  <si>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</si>
  <si>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</si>
  <si>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</si>
  <si>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</si>
  <si>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</si>
  <si>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</si>
  <si>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</si>
  <si>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</si>
  <si>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</si>
  <si>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</si>
  <si>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</si>
  <si>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</si>
  <si>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</si>
  <si>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</si>
  <si>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</si>
  <si>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</si>
  <si>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</si>
  <si>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</si>
  <si>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</si>
  <si>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</si>
  <si>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</si>
  <si>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</si>
  <si>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</si>
  <si>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</si>
  <si>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</si>
  <si>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</si>
  <si>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</si>
  <si>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</si>
  <si>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</si>
  <si>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</si>
  <si>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</si>
  <si>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</si>
  <si>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</si>
  <si>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</si>
  <si>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</si>
  <si>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</si>
  <si>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</si>
  <si>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</si>
  <si>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</si>
  <si>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</si>
  <si>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</si>
  <si>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</si>
  <si>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</si>
  <si>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</si>
  <si>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</si>
  <si>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</si>
  <si>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</si>
  <si>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</si>
  <si>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</si>
  <si>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</si>
  <si>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</si>
  <si>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</si>
  <si>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</si>
  <si>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</si>
  <si>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</si>
  <si>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</si>
  <si>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</si>
  <si>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</si>
  <si>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</si>
  <si>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</si>
  <si>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</si>
  <si>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</si>
  <si>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</si>
  <si>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</si>
  <si>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</si>
  <si>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</si>
  <si>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</si>
  <si>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</si>
  <si>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</si>
  <si>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</si>
  <si>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</si>
  <si>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</si>
  <si>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</si>
  <si>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</si>
  <si>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</si>
  <si>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</si>
  <si>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</si>
  <si>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</si>
  <si>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</si>
  <si>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</si>
  <si>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</si>
  <si>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</si>
  <si>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</si>
  <si>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</si>
  <si>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</si>
  <si>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</si>
  <si>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</si>
  <si>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</si>
  <si>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</si>
  <si>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</si>
  <si>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</si>
  <si>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</si>
  <si>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</si>
  <si>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</si>
  <si>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</si>
  <si>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</si>
  <si>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</si>
  <si>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</si>
  <si>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</si>
  <si>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</si>
  <si>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</si>
  <si>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</si>
  <si>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</si>
  <si>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</si>
  <si>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</si>
  <si>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</si>
  <si>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</si>
  <si>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</si>
  <si>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</si>
  <si>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</si>
  <si>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</si>
  <si>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</si>
  <si>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</si>
  <si>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</si>
  <si>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</si>
  <si>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</si>
  <si>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</si>
  <si>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</si>
  <si>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</si>
  <si>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</si>
  <si>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</si>
  <si>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</si>
  <si>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</si>
  <si>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</si>
  <si>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</si>
  <si>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</si>
  <si>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</si>
  <si>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</si>
  <si>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</si>
  <si>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</si>
  <si>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</si>
  <si>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</si>
  <si>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</si>
  <si>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</si>
  <si>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</si>
  <si>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</si>
  <si>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</si>
  <si>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</si>
  <si>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</si>
  <si>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</si>
  <si>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</si>
  <si>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</si>
  <si>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</si>
  <si>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</si>
  <si>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</si>
  <si>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</si>
  <si>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</si>
  <si>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</si>
  <si>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</si>
  <si>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</si>
  <si>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</si>
  <si>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</si>
  <si>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</si>
  <si>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</si>
  <si>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</si>
  <si>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</si>
  <si>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</si>
  <si>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</si>
  <si>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</si>
  <si>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</si>
  <si>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</si>
  <si>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</si>
  <si>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</si>
  <si>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</si>
  <si>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</si>
  <si>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</si>
  <si>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</si>
  <si>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</si>
  <si>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</si>
  <si>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</si>
  <si>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</si>
  <si>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</si>
  <si>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</si>
  <si>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</si>
  <si>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</si>
  <si>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</si>
  <si>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</si>
  <si>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</si>
  <si>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</si>
  <si>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</si>
  <si>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</si>
  <si>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</si>
  <si>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</si>
  <si>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</si>
  <si>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</si>
  <si>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</si>
  <si>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</si>
  <si>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</si>
  <si>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</si>
  <si>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</si>
  <si>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</si>
  <si>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</si>
  <si>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</si>
  <si>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</si>
  <si>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</si>
  <si>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</si>
  <si>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</si>
  <si>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</si>
  <si>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</si>
  <si>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</si>
  <si>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</si>
  <si>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</si>
  <si>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</si>
  <si>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</si>
  <si>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</si>
  <si>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</si>
  <si>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</si>
  <si>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</si>
  <si>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</si>
  <si>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</si>
  <si>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</si>
  <si>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</si>
  <si>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</si>
  <si>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</si>
  <si>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</si>
  <si>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</si>
  <si>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</si>
  <si>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</si>
  <si>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</si>
  <si>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</si>
  <si>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</si>
  <si>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</si>
  <si>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</si>
  <si>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</si>
  <si>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</si>
  <si>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</si>
  <si>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</si>
  <si>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</si>
  <si>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</si>
  <si>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</si>
  <si>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</si>
  <si>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</si>
  <si>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</si>
  <si>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</si>
  <si>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</si>
  <si>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</si>
  <si>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</si>
  <si>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</si>
  <si>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</si>
  <si>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</si>
  <si>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</si>
  <si>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</si>
  <si>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</si>
  <si>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</si>
  <si>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</si>
  <si>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</si>
  <si>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</si>
  <si>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</si>
  <si>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</si>
  <si>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</si>
  <si>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</si>
  <si>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</si>
  <si>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</si>
  <si>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</si>
  <si>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</si>
  <si>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</si>
  <si>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</si>
  <si>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</si>
  <si>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</si>
  <si>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</si>
  <si>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</si>
  <si>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</si>
  <si>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</si>
  <si>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</si>
  <si>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</si>
  <si>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</si>
  <si>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</si>
  <si>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</si>
  <si>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</si>
  <si>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</si>
  <si>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</si>
  <si>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</si>
  <si>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</si>
  <si>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</si>
  <si>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</si>
  <si>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</si>
  <si>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</si>
  <si>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</si>
  <si>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</si>
  <si>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</si>
  <si>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</si>
  <si>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</si>
  <si>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</si>
  <si>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</si>
  <si>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</si>
  <si>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</si>
  <si>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</si>
  <si>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</si>
  <si>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</si>
  <si>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</si>
  <si>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</si>
  <si>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</si>
  <si>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</si>
  <si>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</si>
  <si>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</si>
  <si>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</si>
  <si>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</si>
  <si>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</si>
  <si>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</si>
  <si>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</si>
  <si>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</si>
  <si>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</si>
  <si>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</si>
  <si>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</si>
  <si>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</si>
  <si>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</si>
  <si>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</si>
  <si>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</si>
  <si>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</si>
  <si>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</si>
  <si>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</si>
  <si>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</si>
  <si>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</si>
  <si>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</si>
  <si>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</si>
  <si>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</si>
  <si>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</si>
  <si>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</si>
  <si>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</si>
  <si>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</si>
  <si>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</si>
  <si>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</si>
  <si>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</si>
  <si>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</si>
  <si>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</si>
  <si>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</si>
  <si>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</si>
  <si>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</si>
  <si>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</si>
  <si>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</si>
  <si>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</si>
  <si>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</si>
  <si>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</si>
  <si>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</si>
  <si>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</si>
  <si>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</si>
  <si>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</si>
  <si>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</si>
  <si>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</si>
  <si>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</si>
  <si>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</si>
  <si>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</si>
  <si>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</si>
  <si>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</si>
  <si>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</si>
  <si>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</si>
  <si>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</si>
  <si>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</si>
  <si>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</si>
  <si>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</si>
  <si>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</si>
  <si>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</si>
  <si>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</si>
  <si>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</si>
  <si>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</si>
  <si>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</si>
  <si>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</si>
  <si>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</si>
  <si>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</si>
  <si>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</si>
  <si>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</si>
  <si>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</si>
  <si>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</si>
  <si>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</si>
  <si>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</si>
  <si>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</si>
  <si>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</si>
  <si>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</si>
  <si>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</si>
  <si>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</si>
  <si>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</si>
  <si>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</si>
  <si>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</si>
  <si>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</si>
  <si>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</si>
  <si>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</si>
  <si>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</si>
  <si>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</si>
  <si>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</si>
  <si>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</si>
  <si>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</si>
  <si>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</si>
  <si>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</si>
  <si>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</si>
  <si>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</si>
  <si>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</si>
  <si>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</si>
  <si>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</si>
  <si>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</si>
  <si>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</si>
  <si>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</si>
  <si>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</si>
  <si>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</si>
  <si>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</si>
  <si>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</si>
  <si>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</si>
  <si>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</si>
  <si>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</si>
  <si>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</si>
  <si>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</si>
  <si>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</si>
  <si>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</si>
  <si>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</si>
  <si>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</si>
  <si>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</si>
  <si>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</si>
  <si>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</si>
  <si>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</si>
  <si>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</si>
  <si>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</si>
  <si>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</si>
  <si>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</si>
  <si>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</si>
  <si>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</si>
  <si>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</si>
  <si>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</si>
  <si>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</si>
  <si>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</si>
  <si>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</si>
  <si>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</si>
  <si>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</si>
  <si>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</si>
  <si>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</si>
  <si>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</si>
  <si>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</si>
  <si>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</si>
  <si>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</si>
  <si>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</si>
  <si>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</si>
  <si>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</si>
  <si>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</si>
  <si>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</si>
  <si>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</si>
  <si>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</si>
  <si>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</si>
  <si>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</si>
  <si>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</si>
  <si>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</si>
  <si>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</si>
  <si>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</si>
  <si>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</si>
  <si>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</si>
  <si>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</si>
  <si>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</si>
  <si>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</si>
  <si>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</si>
  <si>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</si>
  <si>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</si>
  <si>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</si>
  <si>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</si>
  <si>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</si>
  <si>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</si>
  <si>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</si>
  <si>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</si>
  <si>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</si>
  <si>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</si>
  <si>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</si>
  <si>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</si>
  <si>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</si>
  <si>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</si>
  <si>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</si>
  <si>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</si>
  <si>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</si>
  <si>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</si>
  <si>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</si>
  <si>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</si>
  <si>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</si>
  <si>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</si>
  <si>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</si>
  <si>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</si>
  <si>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</si>
  <si>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</si>
  <si>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</si>
  <si>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</si>
  <si>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</si>
  <si>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</si>
  <si>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Пирятинський районний суд Полтавської області</t>
  </si>
  <si>
    <t>37000. Полтавська область.м. Пирятин</t>
  </si>
  <si>
    <t>вул. Ярмаркова</t>
  </si>
  <si>
    <t>Н.В. Нагорна</t>
  </si>
  <si>
    <t>Є.М. Лавріненко</t>
  </si>
  <si>
    <t>9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</si>
</sst>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17</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&amp;LAEB1FC52&amp;C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908</v>
      </c>
      <c r="E9" s="67">
        <f>SUM(E10:E561)</f>
        <v>864</v>
      </c>
      <c r="F9" s="67">
        <f>SUM(F10:F561)</f>
        <v>14</v>
      </c>
      <c r="G9" s="67">
        <f>SUM(G10:G561)</f>
        <v>12</v>
      </c>
      <c r="H9" s="67">
        <f>SUM(H10:H561)</f>
        <v>869</v>
      </c>
      <c r="I9" s="67">
        <f>SUM(I10:I561)</f>
        <v>25</v>
      </c>
      <c r="J9" s="67">
        <f>SUM(J10:J561)</f>
        <v>869</v>
      </c>
      <c r="K9" s="67">
        <f>SUM(K10:K561)</f>
        <v>678</v>
      </c>
      <c r="L9" s="67">
        <f>SUM(L10:L561)</f>
        <v>1</v>
      </c>
      <c r="M9" s="67">
        <f>SUM(M10:M561)</f>
        <v>190</v>
      </c>
      <c r="N9" s="67">
        <f>SUM(N10:N561)</f>
        <v>0</v>
      </c>
      <c r="O9" s="67">
        <f>SUM(O10:O561)</f>
        <v>87</v>
      </c>
      <c r="P9" s="67">
        <f>SUM(P10:P561)</f>
        <v>0</v>
      </c>
      <c r="Q9" s="67">
        <f>SUM(Q10:Q561)</f>
        <v>50</v>
      </c>
      <c r="R9" s="67">
        <f>SUM(R10:R561)</f>
        <v>42</v>
      </c>
      <c r="S9" s="67">
        <f>SUM(S10:S561)</f>
        <v>20</v>
      </c>
      <c r="T9" s="67">
        <f>SUM(T10:T561)</f>
        <v>636</v>
      </c>
      <c r="U9" s="67">
        <f>SUM(U10:U561)</f>
        <v>0</v>
      </c>
      <c r="V9" s="67">
        <f>SUM(V10:V561)</f>
        <v>0</v>
      </c>
      <c r="W9" s="67">
        <f>SUM(W10:W561)</f>
        <v>8</v>
      </c>
      <c r="X9" s="67">
        <f>SUM(X10:X561)</f>
        <v>6</v>
      </c>
      <c r="Y9" s="67">
        <f>SUM(Y10:Y561)</f>
        <v>2</v>
      </c>
      <c r="Z9" s="67">
        <f>SUM(Z10:Z561)</f>
        <v>0</v>
      </c>
      <c r="AA9" s="67">
        <f>SUM(AA10:AA561)</f>
        <v>2</v>
      </c>
      <c r="AB9" s="67">
        <f>SUM(AB10:AB561)</f>
        <v>4</v>
      </c>
      <c r="AC9" s="67">
        <f>SUM(AC10:AC561)</f>
        <v>0</v>
      </c>
      <c r="AD9" s="67">
        <f>SUM(AD10:AD561)</f>
        <v>0</v>
      </c>
      <c r="AE9" s="67">
        <f>SUM(AE10:AE561)</f>
        <v>5</v>
      </c>
      <c r="AF9" s="67">
        <f>SUM(AF10:AF561)</f>
        <v>0</v>
      </c>
      <c r="AG9" s="67">
        <f>SUM(AG10:AG561)</f>
        <v>82</v>
      </c>
      <c r="AH9" s="67">
        <f>SUM(AH10:AH561)</f>
        <v>6268138</v>
      </c>
      <c r="AI9" s="67">
        <f>SUM(AI10:AI561)</f>
        <v>1204174</v>
      </c>
      <c r="AJ9" s="67">
        <f>SUM(AJ10:AJ561)</f>
        <v>0</v>
      </c>
      <c r="AK9" s="67">
        <f>SUM(AK10:AK561)</f>
        <v>0</v>
      </c>
      <c r="AL9" s="67">
        <f>SUM(AL10:AL561)</f>
        <v>0</v>
      </c>
    </row>
    <row r="10" spans="1:38" ht="38.25" customHeight="1" hidden="1">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hidden="1">
      <c r="A19" s="12">
        <v>11</v>
      </c>
      <c r="B19" s="51" t="s">
        <v>123</v>
      </c>
      <c r="C19" s="50">
        <v>44</v>
      </c>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hidden="1">
      <c r="A32" s="12">
        <v>24</v>
      </c>
      <c r="B32" s="51" t="s">
        <v>140</v>
      </c>
      <c r="C32" s="50">
        <v>51</v>
      </c>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4</v>
      </c>
      <c r="E91" s="55">
        <v>4</v>
      </c>
      <c r="F91" s="55"/>
      <c r="G91" s="55"/>
      <c r="H91" s="55">
        <v>3</v>
      </c>
      <c r="I91" s="55">
        <v>1</v>
      </c>
      <c r="J91" s="55">
        <v>3</v>
      </c>
      <c r="K91" s="55">
        <v>2</v>
      </c>
      <c r="L91" s="55"/>
      <c r="M91" s="55">
        <v>1</v>
      </c>
      <c r="N91" s="55"/>
      <c r="O91" s="55">
        <v>1</v>
      </c>
      <c r="P91" s="55"/>
      <c r="Q91" s="55"/>
      <c r="R91" s="55"/>
      <c r="S91" s="55"/>
      <c r="T91" s="55">
        <v>2</v>
      </c>
      <c r="U91" s="55"/>
      <c r="V91" s="55"/>
      <c r="W91" s="55"/>
      <c r="X91" s="55"/>
      <c r="Y91" s="55"/>
      <c r="Z91" s="55"/>
      <c r="AA91" s="55"/>
      <c r="AB91" s="55"/>
      <c r="AC91" s="55"/>
      <c r="AD91" s="55"/>
      <c r="AE91" s="55"/>
      <c r="AF91" s="55"/>
      <c r="AG91" s="55"/>
      <c r="AH91" s="55">
        <v>425</v>
      </c>
      <c r="AI91" s="55"/>
      <c r="AJ91" s="55"/>
      <c r="AK91" s="55"/>
      <c r="AL91" s="55"/>
    </row>
    <row r="92" spans="1:38" ht="38.25" customHeight="1">
      <c r="A92" s="12">
        <v>84</v>
      </c>
      <c r="B92" s="51" t="s">
        <v>213</v>
      </c>
      <c r="C92" s="50" t="s">
        <v>214</v>
      </c>
      <c r="D92" s="55">
        <v>1</v>
      </c>
      <c r="E92" s="55">
        <v>1</v>
      </c>
      <c r="F92" s="55"/>
      <c r="G92" s="55"/>
      <c r="H92" s="55">
        <v>1</v>
      </c>
      <c r="I92" s="55"/>
      <c r="J92" s="55">
        <v>1</v>
      </c>
      <c r="K92" s="55">
        <v>1</v>
      </c>
      <c r="L92" s="55"/>
      <c r="M92" s="55"/>
      <c r="N92" s="55"/>
      <c r="O92" s="55"/>
      <c r="P92" s="55"/>
      <c r="Q92" s="55"/>
      <c r="R92" s="55"/>
      <c r="S92" s="55"/>
      <c r="T92" s="55">
        <v>1</v>
      </c>
      <c r="U92" s="55"/>
      <c r="V92" s="55"/>
      <c r="W92" s="55"/>
      <c r="X92" s="55"/>
      <c r="Y92" s="55"/>
      <c r="Z92" s="55"/>
      <c r="AA92" s="55"/>
      <c r="AB92" s="55"/>
      <c r="AC92" s="55"/>
      <c r="AD92" s="55"/>
      <c r="AE92" s="55">
        <v>1</v>
      </c>
      <c r="AF92" s="55"/>
      <c r="AG92" s="55"/>
      <c r="AH92" s="55">
        <v>153</v>
      </c>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2</v>
      </c>
      <c r="E96" s="55">
        <v>2</v>
      </c>
      <c r="F96" s="55"/>
      <c r="G96" s="55"/>
      <c r="H96" s="55">
        <v>2</v>
      </c>
      <c r="I96" s="55"/>
      <c r="J96" s="55">
        <v>2</v>
      </c>
      <c r="K96" s="55">
        <v>2</v>
      </c>
      <c r="L96" s="55"/>
      <c r="M96" s="55"/>
      <c r="N96" s="55"/>
      <c r="O96" s="55"/>
      <c r="P96" s="55"/>
      <c r="Q96" s="55"/>
      <c r="R96" s="55"/>
      <c r="S96" s="55"/>
      <c r="T96" s="55">
        <v>2</v>
      </c>
      <c r="U96" s="55"/>
      <c r="V96" s="55"/>
      <c r="W96" s="55"/>
      <c r="X96" s="55"/>
      <c r="Y96" s="55"/>
      <c r="Z96" s="55"/>
      <c r="AA96" s="55"/>
      <c r="AB96" s="55"/>
      <c r="AC96" s="55"/>
      <c r="AD96" s="55"/>
      <c r="AE96" s="55"/>
      <c r="AF96" s="55"/>
      <c r="AG96" s="55"/>
      <c r="AH96" s="55">
        <v>1020</v>
      </c>
      <c r="AI96" s="55">
        <v>510</v>
      </c>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hidden="1">
      <c r="A130" s="12">
        <v>122</v>
      </c>
      <c r="B130" s="51" t="s">
        <v>265</v>
      </c>
      <c r="C130" s="50" t="s">
        <v>266</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4</v>
      </c>
      <c r="E151" s="55">
        <v>4</v>
      </c>
      <c r="F151" s="55"/>
      <c r="G151" s="55"/>
      <c r="H151" s="55">
        <v>4</v>
      </c>
      <c r="I151" s="55"/>
      <c r="J151" s="55">
        <v>4</v>
      </c>
      <c r="K151" s="55">
        <v>1</v>
      </c>
      <c r="L151" s="55"/>
      <c r="M151" s="55">
        <v>3</v>
      </c>
      <c r="N151" s="55"/>
      <c r="O151" s="55"/>
      <c r="P151" s="55"/>
      <c r="Q151" s="55"/>
      <c r="R151" s="55">
        <v>2</v>
      </c>
      <c r="S151" s="55"/>
      <c r="T151" s="55"/>
      <c r="U151" s="55"/>
      <c r="V151" s="55"/>
      <c r="W151" s="55"/>
      <c r="X151" s="55"/>
      <c r="Y151" s="55"/>
      <c r="Z151" s="55"/>
      <c r="AA151" s="55">
        <v>1</v>
      </c>
      <c r="AB151" s="55"/>
      <c r="AC151" s="55"/>
      <c r="AD151" s="55"/>
      <c r="AE151" s="55"/>
      <c r="AF151" s="55"/>
      <c r="AG151" s="55"/>
      <c r="AH151" s="55"/>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2</v>
      </c>
      <c r="E155" s="55">
        <v>2</v>
      </c>
      <c r="F155" s="55"/>
      <c r="G155" s="55"/>
      <c r="H155" s="55">
        <v>2</v>
      </c>
      <c r="I155" s="55"/>
      <c r="J155" s="55">
        <v>2</v>
      </c>
      <c r="K155" s="55">
        <v>2</v>
      </c>
      <c r="L155" s="55"/>
      <c r="M155" s="55"/>
      <c r="N155" s="55"/>
      <c r="O155" s="55"/>
      <c r="P155" s="55"/>
      <c r="Q155" s="55"/>
      <c r="R155" s="55"/>
      <c r="S155" s="55"/>
      <c r="T155" s="55">
        <v>2</v>
      </c>
      <c r="U155" s="55"/>
      <c r="V155" s="55"/>
      <c r="W155" s="55"/>
      <c r="X155" s="55"/>
      <c r="Y155" s="55"/>
      <c r="Z155" s="55"/>
      <c r="AA155" s="55"/>
      <c r="AB155" s="55"/>
      <c r="AC155" s="55"/>
      <c r="AD155" s="55"/>
      <c r="AE155" s="55"/>
      <c r="AF155" s="55"/>
      <c r="AG155" s="55"/>
      <c r="AH155" s="55">
        <v>2890</v>
      </c>
      <c r="AI155" s="55">
        <v>2890</v>
      </c>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hidden="1">
      <c r="A157" s="12">
        <v>149</v>
      </c>
      <c r="B157" s="51" t="s">
        <v>298</v>
      </c>
      <c r="C157" s="50" t="s">
        <v>299</v>
      </c>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hidden="1">
      <c r="A159" s="12">
        <v>151</v>
      </c>
      <c r="B159" s="51" t="s">
        <v>301</v>
      </c>
      <c r="C159" s="50" t="s">
        <v>302</v>
      </c>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85</v>
      </c>
      <c r="E162" s="55">
        <v>77</v>
      </c>
      <c r="F162" s="55"/>
      <c r="G162" s="55"/>
      <c r="H162" s="55">
        <v>79</v>
      </c>
      <c r="I162" s="55">
        <v>6</v>
      </c>
      <c r="J162" s="55">
        <v>79</v>
      </c>
      <c r="K162" s="55">
        <v>70</v>
      </c>
      <c r="L162" s="55"/>
      <c r="M162" s="55">
        <v>9</v>
      </c>
      <c r="N162" s="55"/>
      <c r="O162" s="55"/>
      <c r="P162" s="55"/>
      <c r="Q162" s="55">
        <v>5</v>
      </c>
      <c r="R162" s="55">
        <v>3</v>
      </c>
      <c r="S162" s="55"/>
      <c r="T162" s="55">
        <v>69</v>
      </c>
      <c r="U162" s="55"/>
      <c r="V162" s="55"/>
      <c r="W162" s="55">
        <v>1</v>
      </c>
      <c r="X162" s="55"/>
      <c r="Y162" s="55"/>
      <c r="Z162" s="55"/>
      <c r="AA162" s="55"/>
      <c r="AB162" s="55"/>
      <c r="AC162" s="55"/>
      <c r="AD162" s="55"/>
      <c r="AE162" s="55"/>
      <c r="AF162" s="55"/>
      <c r="AG162" s="55">
        <v>1</v>
      </c>
      <c r="AH162" s="55">
        <v>101150</v>
      </c>
      <c r="AI162" s="55">
        <v>30600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24</v>
      </c>
      <c r="E165" s="55">
        <v>23</v>
      </c>
      <c r="F165" s="55"/>
      <c r="G165" s="55"/>
      <c r="H165" s="55">
        <v>24</v>
      </c>
      <c r="I165" s="55"/>
      <c r="J165" s="55">
        <v>24</v>
      </c>
      <c r="K165" s="55">
        <v>20</v>
      </c>
      <c r="L165" s="55"/>
      <c r="M165" s="55">
        <v>4</v>
      </c>
      <c r="N165" s="55"/>
      <c r="O165" s="55"/>
      <c r="P165" s="55"/>
      <c r="Q165" s="55">
        <v>2</v>
      </c>
      <c r="R165" s="55">
        <v>2</v>
      </c>
      <c r="S165" s="55"/>
      <c r="T165" s="55">
        <v>13</v>
      </c>
      <c r="U165" s="55"/>
      <c r="V165" s="55"/>
      <c r="W165" s="55">
        <v>7</v>
      </c>
      <c r="X165" s="55"/>
      <c r="Y165" s="55"/>
      <c r="Z165" s="55"/>
      <c r="AA165" s="55"/>
      <c r="AB165" s="55"/>
      <c r="AC165" s="55"/>
      <c r="AD165" s="55"/>
      <c r="AE165" s="55"/>
      <c r="AF165" s="55"/>
      <c r="AG165" s="55">
        <v>6</v>
      </c>
      <c r="AH165" s="55">
        <v>493000</v>
      </c>
      <c r="AI165" s="55"/>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hidden="1">
      <c r="A167" s="12">
        <v>159</v>
      </c>
      <c r="B167" s="51" t="s">
        <v>312</v>
      </c>
      <c r="C167" s="50" t="s">
        <v>313</v>
      </c>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108</v>
      </c>
      <c r="E174" s="55">
        <v>93</v>
      </c>
      <c r="F174" s="55">
        <v>4</v>
      </c>
      <c r="G174" s="55">
        <v>4</v>
      </c>
      <c r="H174" s="55">
        <v>101</v>
      </c>
      <c r="I174" s="55">
        <v>3</v>
      </c>
      <c r="J174" s="55">
        <v>101</v>
      </c>
      <c r="K174" s="55">
        <v>91</v>
      </c>
      <c r="L174" s="55"/>
      <c r="M174" s="55">
        <v>10</v>
      </c>
      <c r="N174" s="55"/>
      <c r="O174" s="55"/>
      <c r="P174" s="55"/>
      <c r="Q174" s="55">
        <v>10</v>
      </c>
      <c r="R174" s="55"/>
      <c r="S174" s="55"/>
      <c r="T174" s="55">
        <v>90</v>
      </c>
      <c r="U174" s="55"/>
      <c r="V174" s="55"/>
      <c r="W174" s="55"/>
      <c r="X174" s="55"/>
      <c r="Y174" s="55"/>
      <c r="Z174" s="55"/>
      <c r="AA174" s="55">
        <v>1</v>
      </c>
      <c r="AB174" s="55"/>
      <c r="AC174" s="55"/>
      <c r="AD174" s="55"/>
      <c r="AE174" s="55">
        <v>1</v>
      </c>
      <c r="AF174" s="55"/>
      <c r="AG174" s="55">
        <v>74</v>
      </c>
      <c r="AH174" s="55">
        <v>1809650</v>
      </c>
      <c r="AI174" s="55">
        <v>445900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2</v>
      </c>
      <c r="E209" s="55">
        <v>2</v>
      </c>
      <c r="F209" s="55"/>
      <c r="G209" s="55"/>
      <c r="H209" s="55">
        <v>2</v>
      </c>
      <c r="I209" s="55"/>
      <c r="J209" s="55">
        <v>2</v>
      </c>
      <c r="K209" s="55"/>
      <c r="L209" s="55"/>
      <c r="M209" s="55">
        <v>2</v>
      </c>
      <c r="N209" s="55"/>
      <c r="O209" s="55"/>
      <c r="P209" s="55"/>
      <c r="Q209" s="55"/>
      <c r="R209" s="55">
        <v>2</v>
      </c>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68</v>
      </c>
      <c r="E211" s="55">
        <v>68</v>
      </c>
      <c r="F211" s="55"/>
      <c r="G211" s="55"/>
      <c r="H211" s="55">
        <v>67</v>
      </c>
      <c r="I211" s="55">
        <v>1</v>
      </c>
      <c r="J211" s="55">
        <v>67</v>
      </c>
      <c r="K211" s="55">
        <v>60</v>
      </c>
      <c r="L211" s="55"/>
      <c r="M211" s="55">
        <v>7</v>
      </c>
      <c r="N211" s="55"/>
      <c r="O211" s="55">
        <v>3</v>
      </c>
      <c r="P211" s="55"/>
      <c r="Q211" s="55"/>
      <c r="R211" s="55"/>
      <c r="S211" s="55"/>
      <c r="T211" s="55">
        <v>60</v>
      </c>
      <c r="U211" s="55"/>
      <c r="V211" s="55"/>
      <c r="W211" s="55"/>
      <c r="X211" s="55"/>
      <c r="Y211" s="55"/>
      <c r="Z211" s="55"/>
      <c r="AA211" s="55"/>
      <c r="AB211" s="55"/>
      <c r="AC211" s="55"/>
      <c r="AD211" s="55"/>
      <c r="AE211" s="55"/>
      <c r="AF211" s="55"/>
      <c r="AG211" s="55"/>
      <c r="AH211" s="55">
        <v>3519</v>
      </c>
      <c r="AI211" s="55">
        <v>1537</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21</v>
      </c>
      <c r="E213" s="55">
        <v>21</v>
      </c>
      <c r="F213" s="55">
        <v>1</v>
      </c>
      <c r="G213" s="55">
        <v>1</v>
      </c>
      <c r="H213" s="55">
        <v>19</v>
      </c>
      <c r="I213" s="55">
        <v>1</v>
      </c>
      <c r="J213" s="55">
        <v>19</v>
      </c>
      <c r="K213" s="55">
        <v>7</v>
      </c>
      <c r="L213" s="55"/>
      <c r="M213" s="55">
        <v>12</v>
      </c>
      <c r="N213" s="55"/>
      <c r="O213" s="55">
        <v>2</v>
      </c>
      <c r="P213" s="55"/>
      <c r="Q213" s="55">
        <v>6</v>
      </c>
      <c r="R213" s="55">
        <v>4</v>
      </c>
      <c r="S213" s="55"/>
      <c r="T213" s="55">
        <v>7</v>
      </c>
      <c r="U213" s="55"/>
      <c r="V213" s="55"/>
      <c r="W213" s="55"/>
      <c r="X213" s="55"/>
      <c r="Y213" s="55"/>
      <c r="Z213" s="55"/>
      <c r="AA213" s="55"/>
      <c r="AB213" s="55"/>
      <c r="AC213" s="55"/>
      <c r="AD213" s="55"/>
      <c r="AE213" s="55">
        <v>1</v>
      </c>
      <c r="AF213" s="55"/>
      <c r="AG213" s="55"/>
      <c r="AH213" s="55">
        <v>23800</v>
      </c>
      <c r="AI213" s="55">
        <v>17000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2</v>
      </c>
      <c r="E220" s="55">
        <v>2</v>
      </c>
      <c r="F220" s="55"/>
      <c r="G220" s="55"/>
      <c r="H220" s="55">
        <v>2</v>
      </c>
      <c r="I220" s="55"/>
      <c r="J220" s="55">
        <v>2</v>
      </c>
      <c r="K220" s="55"/>
      <c r="L220" s="55"/>
      <c r="M220" s="55">
        <v>2</v>
      </c>
      <c r="N220" s="55"/>
      <c r="O220" s="55">
        <v>2</v>
      </c>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64</v>
      </c>
      <c r="E229" s="55">
        <v>55</v>
      </c>
      <c r="F229" s="55">
        <v>1</v>
      </c>
      <c r="G229" s="55">
        <v>1</v>
      </c>
      <c r="H229" s="55">
        <v>58</v>
      </c>
      <c r="I229" s="55">
        <v>5</v>
      </c>
      <c r="J229" s="55">
        <v>58</v>
      </c>
      <c r="K229" s="55">
        <v>31</v>
      </c>
      <c r="L229" s="55"/>
      <c r="M229" s="55">
        <v>27</v>
      </c>
      <c r="N229" s="55"/>
      <c r="O229" s="55">
        <v>5</v>
      </c>
      <c r="P229" s="55"/>
      <c r="Q229" s="55"/>
      <c r="R229" s="55">
        <v>19</v>
      </c>
      <c r="S229" s="55"/>
      <c r="T229" s="55">
        <v>31</v>
      </c>
      <c r="U229" s="55"/>
      <c r="V229" s="55"/>
      <c r="W229" s="55"/>
      <c r="X229" s="55"/>
      <c r="Y229" s="55"/>
      <c r="Z229" s="55"/>
      <c r="AA229" s="55"/>
      <c r="AB229" s="55"/>
      <c r="AC229" s="55"/>
      <c r="AD229" s="55"/>
      <c r="AE229" s="55"/>
      <c r="AF229" s="55"/>
      <c r="AG229" s="55"/>
      <c r="AH229" s="55">
        <v>3740</v>
      </c>
      <c r="AI229" s="55">
        <v>595</v>
      </c>
      <c r="AJ229" s="55"/>
      <c r="AK229" s="55"/>
      <c r="AL229" s="55"/>
    </row>
    <row r="230" spans="1:38" ht="38.25" customHeight="1" hidden="1">
      <c r="A230" s="12">
        <v>222</v>
      </c>
      <c r="B230" s="51" t="s">
        <v>387</v>
      </c>
      <c r="C230" s="50" t="s">
        <v>388</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c r="A232" s="12">
        <v>224</v>
      </c>
      <c r="B232" s="51" t="s">
        <v>391</v>
      </c>
      <c r="C232" s="50" t="s">
        <v>392</v>
      </c>
      <c r="D232" s="55">
        <v>1</v>
      </c>
      <c r="E232" s="55">
        <v>1</v>
      </c>
      <c r="F232" s="55"/>
      <c r="G232" s="55"/>
      <c r="H232" s="55">
        <v>1</v>
      </c>
      <c r="I232" s="55"/>
      <c r="J232" s="55">
        <v>1</v>
      </c>
      <c r="K232" s="55">
        <v>1</v>
      </c>
      <c r="L232" s="55"/>
      <c r="M232" s="55"/>
      <c r="N232" s="55"/>
      <c r="O232" s="55"/>
      <c r="P232" s="55"/>
      <c r="Q232" s="55"/>
      <c r="R232" s="55"/>
      <c r="S232" s="55"/>
      <c r="T232" s="55">
        <v>1</v>
      </c>
      <c r="U232" s="55"/>
      <c r="V232" s="55"/>
      <c r="W232" s="55"/>
      <c r="X232" s="55"/>
      <c r="Y232" s="55"/>
      <c r="Z232" s="55"/>
      <c r="AA232" s="55"/>
      <c r="AB232" s="55"/>
      <c r="AC232" s="55"/>
      <c r="AD232" s="55"/>
      <c r="AE232" s="55"/>
      <c r="AF232" s="55"/>
      <c r="AG232" s="55"/>
      <c r="AH232" s="55">
        <v>85</v>
      </c>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12</v>
      </c>
      <c r="E248" s="55">
        <v>9</v>
      </c>
      <c r="F248" s="55"/>
      <c r="G248" s="55"/>
      <c r="H248" s="55">
        <v>12</v>
      </c>
      <c r="I248" s="55"/>
      <c r="J248" s="55">
        <v>12</v>
      </c>
      <c r="K248" s="55">
        <v>5</v>
      </c>
      <c r="L248" s="55"/>
      <c r="M248" s="55">
        <v>7</v>
      </c>
      <c r="N248" s="55"/>
      <c r="O248" s="55"/>
      <c r="P248" s="55"/>
      <c r="Q248" s="55">
        <v>7</v>
      </c>
      <c r="R248" s="55"/>
      <c r="S248" s="55"/>
      <c r="T248" s="55">
        <v>5</v>
      </c>
      <c r="U248" s="55"/>
      <c r="V248" s="55"/>
      <c r="W248" s="55"/>
      <c r="X248" s="55"/>
      <c r="Y248" s="55"/>
      <c r="Z248" s="55"/>
      <c r="AA248" s="55"/>
      <c r="AB248" s="55"/>
      <c r="AC248" s="55"/>
      <c r="AD248" s="55"/>
      <c r="AE248" s="55">
        <v>2</v>
      </c>
      <c r="AF248" s="55"/>
      <c r="AG248" s="55"/>
      <c r="AH248" s="55">
        <v>85000</v>
      </c>
      <c r="AI248" s="55">
        <v>34000</v>
      </c>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hidden="1">
      <c r="A253" s="12">
        <v>245</v>
      </c>
      <c r="B253" s="51" t="s">
        <v>421</v>
      </c>
      <c r="C253" s="50" t="s">
        <v>422</v>
      </c>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1</v>
      </c>
      <c r="E314" s="55">
        <v>1</v>
      </c>
      <c r="F314" s="55"/>
      <c r="G314" s="55"/>
      <c r="H314" s="55">
        <v>1</v>
      </c>
      <c r="I314" s="55"/>
      <c r="J314" s="55">
        <v>1</v>
      </c>
      <c r="K314" s="55">
        <v>1</v>
      </c>
      <c r="L314" s="55"/>
      <c r="M314" s="55"/>
      <c r="N314" s="55"/>
      <c r="O314" s="55"/>
      <c r="P314" s="55"/>
      <c r="Q314" s="55"/>
      <c r="R314" s="55"/>
      <c r="S314" s="55"/>
      <c r="T314" s="55">
        <v>1</v>
      </c>
      <c r="U314" s="55"/>
      <c r="V314" s="55"/>
      <c r="W314" s="55"/>
      <c r="X314" s="55"/>
      <c r="Y314" s="55"/>
      <c r="Z314" s="55"/>
      <c r="AA314" s="55"/>
      <c r="AB314" s="55"/>
      <c r="AC314" s="55"/>
      <c r="AD314" s="55"/>
      <c r="AE314" s="55"/>
      <c r="AF314" s="55"/>
      <c r="AG314" s="55"/>
      <c r="AH314" s="55">
        <v>3400</v>
      </c>
      <c r="AI314" s="55">
        <v>3400</v>
      </c>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c r="A321" s="12">
        <v>313</v>
      </c>
      <c r="B321" s="51" t="s">
        <v>537</v>
      </c>
      <c r="C321" s="50" t="s">
        <v>538</v>
      </c>
      <c r="D321" s="55">
        <v>1</v>
      </c>
      <c r="E321" s="55">
        <v>1</v>
      </c>
      <c r="F321" s="55"/>
      <c r="G321" s="55"/>
      <c r="H321" s="55">
        <v>1</v>
      </c>
      <c r="I321" s="55"/>
      <c r="J321" s="55">
        <v>1</v>
      </c>
      <c r="K321" s="55">
        <v>1</v>
      </c>
      <c r="L321" s="55"/>
      <c r="M321" s="55"/>
      <c r="N321" s="55"/>
      <c r="O321" s="55"/>
      <c r="P321" s="55"/>
      <c r="Q321" s="55"/>
      <c r="R321" s="55"/>
      <c r="S321" s="55"/>
      <c r="T321" s="55">
        <v>1</v>
      </c>
      <c r="U321" s="55"/>
      <c r="V321" s="55"/>
      <c r="W321" s="55"/>
      <c r="X321" s="55"/>
      <c r="Y321" s="55"/>
      <c r="Z321" s="55"/>
      <c r="AA321" s="55"/>
      <c r="AB321" s="55"/>
      <c r="AC321" s="55"/>
      <c r="AD321" s="55"/>
      <c r="AE321" s="55"/>
      <c r="AF321" s="55"/>
      <c r="AG321" s="55"/>
      <c r="AH321" s="55">
        <v>8500</v>
      </c>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545</v>
      </c>
      <c r="C325" s="50" t="s">
        <v>546</v>
      </c>
      <c r="D325" s="55">
        <v>8</v>
      </c>
      <c r="E325" s="55">
        <v>8</v>
      </c>
      <c r="F325" s="55"/>
      <c r="G325" s="55"/>
      <c r="H325" s="55">
        <v>8</v>
      </c>
      <c r="I325" s="55"/>
      <c r="J325" s="55">
        <v>8</v>
      </c>
      <c r="K325" s="55">
        <v>7</v>
      </c>
      <c r="L325" s="55"/>
      <c r="M325" s="55">
        <v>1</v>
      </c>
      <c r="N325" s="55"/>
      <c r="O325" s="55"/>
      <c r="P325" s="55"/>
      <c r="Q325" s="55">
        <v>1</v>
      </c>
      <c r="R325" s="55"/>
      <c r="S325" s="55"/>
      <c r="T325" s="55">
        <v>7</v>
      </c>
      <c r="U325" s="55"/>
      <c r="V325" s="55"/>
      <c r="W325" s="55"/>
      <c r="X325" s="55"/>
      <c r="Y325" s="55"/>
      <c r="Z325" s="55"/>
      <c r="AA325" s="55"/>
      <c r="AB325" s="55"/>
      <c r="AC325" s="55"/>
      <c r="AD325" s="55"/>
      <c r="AE325" s="55"/>
      <c r="AF325" s="55"/>
      <c r="AG325" s="55"/>
      <c r="AH325" s="55">
        <v>119000</v>
      </c>
      <c r="AI325" s="55"/>
      <c r="AJ325" s="55"/>
      <c r="AK325" s="55"/>
      <c r="AL325" s="55"/>
    </row>
    <row r="326" spans="1:38" ht="38.25" customHeight="1">
      <c r="A326" s="12">
        <v>318</v>
      </c>
      <c r="B326" s="51" t="s">
        <v>547</v>
      </c>
      <c r="C326" s="50" t="s">
        <v>548</v>
      </c>
      <c r="D326" s="55">
        <v>1</v>
      </c>
      <c r="E326" s="55">
        <v>1</v>
      </c>
      <c r="F326" s="55"/>
      <c r="G326" s="55"/>
      <c r="H326" s="55">
        <v>1</v>
      </c>
      <c r="I326" s="55"/>
      <c r="J326" s="55">
        <v>1</v>
      </c>
      <c r="K326" s="55">
        <v>1</v>
      </c>
      <c r="L326" s="55"/>
      <c r="M326" s="55"/>
      <c r="N326" s="55"/>
      <c r="O326" s="55"/>
      <c r="P326" s="55"/>
      <c r="Q326" s="55"/>
      <c r="R326" s="55"/>
      <c r="S326" s="55"/>
      <c r="T326" s="55">
        <v>1</v>
      </c>
      <c r="U326" s="55"/>
      <c r="V326" s="55"/>
      <c r="W326" s="55"/>
      <c r="X326" s="55"/>
      <c r="Y326" s="55"/>
      <c r="Z326" s="55"/>
      <c r="AA326" s="55"/>
      <c r="AB326" s="55"/>
      <c r="AC326" s="55"/>
      <c r="AD326" s="55"/>
      <c r="AE326" s="55"/>
      <c r="AF326" s="55"/>
      <c r="AG326" s="55"/>
      <c r="AH326" s="55">
        <v>17000</v>
      </c>
      <c r="AI326" s="55">
        <v>17000</v>
      </c>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287</v>
      </c>
      <c r="E330" s="55">
        <v>286</v>
      </c>
      <c r="F330" s="55">
        <v>2</v>
      </c>
      <c r="G330" s="55">
        <v>2</v>
      </c>
      <c r="H330" s="55">
        <v>284</v>
      </c>
      <c r="I330" s="55">
        <v>1</v>
      </c>
      <c r="J330" s="55">
        <v>284</v>
      </c>
      <c r="K330" s="55">
        <v>214</v>
      </c>
      <c r="L330" s="55"/>
      <c r="M330" s="55">
        <v>70</v>
      </c>
      <c r="N330" s="55"/>
      <c r="O330" s="55">
        <v>63</v>
      </c>
      <c r="P330" s="55"/>
      <c r="Q330" s="55">
        <v>3</v>
      </c>
      <c r="R330" s="55">
        <v>3</v>
      </c>
      <c r="S330" s="55"/>
      <c r="T330" s="55">
        <v>210</v>
      </c>
      <c r="U330" s="55"/>
      <c r="V330" s="55"/>
      <c r="W330" s="55"/>
      <c r="X330" s="55"/>
      <c r="Y330" s="55"/>
      <c r="Z330" s="55"/>
      <c r="AA330" s="55"/>
      <c r="AB330" s="55">
        <v>4</v>
      </c>
      <c r="AC330" s="55"/>
      <c r="AD330" s="55"/>
      <c r="AE330" s="55"/>
      <c r="AF330" s="55"/>
      <c r="AG330" s="55"/>
      <c r="AH330" s="55">
        <v>3526344</v>
      </c>
      <c r="AI330" s="55">
        <v>638655</v>
      </c>
      <c r="AJ330" s="55"/>
      <c r="AK330" s="55"/>
      <c r="AL330" s="55"/>
    </row>
    <row r="331" spans="1:38" ht="38.25" customHeight="1">
      <c r="A331" s="12">
        <v>323</v>
      </c>
      <c r="B331" s="51" t="s">
        <v>557</v>
      </c>
      <c r="C331" s="50">
        <v>173</v>
      </c>
      <c r="D331" s="55">
        <v>22</v>
      </c>
      <c r="E331" s="55">
        <v>22</v>
      </c>
      <c r="F331" s="55">
        <v>1</v>
      </c>
      <c r="G331" s="55"/>
      <c r="H331" s="55">
        <v>21</v>
      </c>
      <c r="I331" s="55"/>
      <c r="J331" s="55">
        <v>21</v>
      </c>
      <c r="K331" s="55">
        <v>18</v>
      </c>
      <c r="L331" s="55"/>
      <c r="M331" s="55">
        <v>3</v>
      </c>
      <c r="N331" s="55"/>
      <c r="O331" s="55">
        <v>1</v>
      </c>
      <c r="P331" s="55"/>
      <c r="Q331" s="55">
        <v>2</v>
      </c>
      <c r="R331" s="55"/>
      <c r="S331" s="55"/>
      <c r="T331" s="55">
        <v>17</v>
      </c>
      <c r="U331" s="55"/>
      <c r="V331" s="55"/>
      <c r="W331" s="55"/>
      <c r="X331" s="55">
        <v>1</v>
      </c>
      <c r="Y331" s="55"/>
      <c r="Z331" s="55"/>
      <c r="AA331" s="55"/>
      <c r="AB331" s="55"/>
      <c r="AC331" s="55"/>
      <c r="AD331" s="55"/>
      <c r="AE331" s="55"/>
      <c r="AF331" s="55"/>
      <c r="AG331" s="55">
        <v>1</v>
      </c>
      <c r="AH331" s="55">
        <v>18139</v>
      </c>
      <c r="AI331" s="55">
        <v>408</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111</v>
      </c>
      <c r="E333" s="55">
        <v>107</v>
      </c>
      <c r="F333" s="55"/>
      <c r="G333" s="55"/>
      <c r="H333" s="55">
        <v>107</v>
      </c>
      <c r="I333" s="55">
        <v>4</v>
      </c>
      <c r="J333" s="55">
        <v>107</v>
      </c>
      <c r="K333" s="55">
        <v>88</v>
      </c>
      <c r="L333" s="55">
        <v>1</v>
      </c>
      <c r="M333" s="55">
        <v>18</v>
      </c>
      <c r="N333" s="55"/>
      <c r="O333" s="55">
        <v>6</v>
      </c>
      <c r="P333" s="55"/>
      <c r="Q333" s="55">
        <v>9</v>
      </c>
      <c r="R333" s="55">
        <v>2</v>
      </c>
      <c r="S333" s="55"/>
      <c r="T333" s="55">
        <v>83</v>
      </c>
      <c r="U333" s="55"/>
      <c r="V333" s="55"/>
      <c r="W333" s="55"/>
      <c r="X333" s="55">
        <v>5</v>
      </c>
      <c r="Y333" s="55"/>
      <c r="Z333" s="55"/>
      <c r="AA333" s="55"/>
      <c r="AB333" s="55"/>
      <c r="AC333" s="55"/>
      <c r="AD333" s="55"/>
      <c r="AE333" s="55"/>
      <c r="AF333" s="55"/>
      <c r="AG333" s="55"/>
      <c r="AH333" s="55">
        <v>33150</v>
      </c>
      <c r="AI333" s="55">
        <v>5270</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1</v>
      </c>
      <c r="E339" s="55">
        <v>1</v>
      </c>
      <c r="F339" s="55"/>
      <c r="G339" s="55"/>
      <c r="H339" s="55">
        <v>1</v>
      </c>
      <c r="I339" s="55"/>
      <c r="J339" s="55">
        <v>1</v>
      </c>
      <c r="K339" s="55">
        <v>1</v>
      </c>
      <c r="L339" s="55"/>
      <c r="M339" s="55"/>
      <c r="N339" s="55"/>
      <c r="O339" s="55"/>
      <c r="P339" s="55"/>
      <c r="Q339" s="55"/>
      <c r="R339" s="55"/>
      <c r="S339" s="55">
        <v>1</v>
      </c>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8</v>
      </c>
      <c r="E344" s="55">
        <v>8</v>
      </c>
      <c r="F344" s="55">
        <v>2</v>
      </c>
      <c r="G344" s="55">
        <v>1</v>
      </c>
      <c r="H344" s="55">
        <v>6</v>
      </c>
      <c r="I344" s="55"/>
      <c r="J344" s="55">
        <v>6</v>
      </c>
      <c r="K344" s="55">
        <v>6</v>
      </c>
      <c r="L344" s="55"/>
      <c r="M344" s="55"/>
      <c r="N344" s="55"/>
      <c r="O344" s="55"/>
      <c r="P344" s="55"/>
      <c r="Q344" s="55"/>
      <c r="R344" s="55"/>
      <c r="S344" s="55"/>
      <c r="T344" s="55">
        <v>6</v>
      </c>
      <c r="U344" s="55"/>
      <c r="V344" s="55"/>
      <c r="W344" s="55"/>
      <c r="X344" s="55"/>
      <c r="Y344" s="55"/>
      <c r="Z344" s="55"/>
      <c r="AA344" s="55"/>
      <c r="AB344" s="55"/>
      <c r="AC344" s="55"/>
      <c r="AD344" s="55"/>
      <c r="AE344" s="55"/>
      <c r="AF344" s="55"/>
      <c r="AG344" s="55"/>
      <c r="AH344" s="55">
        <v>1020</v>
      </c>
      <c r="AI344" s="55">
        <v>170</v>
      </c>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c r="A350" s="12">
        <v>342</v>
      </c>
      <c r="B350" s="51" t="s">
        <v>581</v>
      </c>
      <c r="C350" s="50">
        <v>182</v>
      </c>
      <c r="D350" s="55">
        <v>2</v>
      </c>
      <c r="E350" s="55">
        <v>2</v>
      </c>
      <c r="F350" s="55"/>
      <c r="G350" s="55"/>
      <c r="H350" s="55">
        <v>2</v>
      </c>
      <c r="I350" s="55"/>
      <c r="J350" s="55">
        <v>2</v>
      </c>
      <c r="K350" s="55">
        <v>2</v>
      </c>
      <c r="L350" s="55"/>
      <c r="M350" s="55"/>
      <c r="N350" s="55"/>
      <c r="O350" s="55"/>
      <c r="P350" s="55"/>
      <c r="Q350" s="55"/>
      <c r="R350" s="55"/>
      <c r="S350" s="55"/>
      <c r="T350" s="55">
        <v>2</v>
      </c>
      <c r="U350" s="55"/>
      <c r="V350" s="55"/>
      <c r="W350" s="55"/>
      <c r="X350" s="55"/>
      <c r="Y350" s="55"/>
      <c r="Z350" s="55"/>
      <c r="AA350" s="55"/>
      <c r="AB350" s="55"/>
      <c r="AC350" s="55"/>
      <c r="AD350" s="55"/>
      <c r="AE350" s="55"/>
      <c r="AF350" s="55"/>
      <c r="AG350" s="55"/>
      <c r="AH350" s="55">
        <v>765</v>
      </c>
      <c r="AI350" s="55">
        <v>255</v>
      </c>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3</v>
      </c>
      <c r="E352" s="55">
        <v>3</v>
      </c>
      <c r="F352" s="55"/>
      <c r="G352" s="55"/>
      <c r="H352" s="55">
        <v>2</v>
      </c>
      <c r="I352" s="55">
        <v>1</v>
      </c>
      <c r="J352" s="55">
        <v>2</v>
      </c>
      <c r="K352" s="55">
        <v>2</v>
      </c>
      <c r="L352" s="55"/>
      <c r="M352" s="55"/>
      <c r="N352" s="55"/>
      <c r="O352" s="55"/>
      <c r="P352" s="55"/>
      <c r="Q352" s="55"/>
      <c r="R352" s="55"/>
      <c r="S352" s="55"/>
      <c r="T352" s="55"/>
      <c r="U352" s="55"/>
      <c r="V352" s="55"/>
      <c r="W352" s="55"/>
      <c r="X352" s="55"/>
      <c r="Y352" s="55">
        <v>2</v>
      </c>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47</v>
      </c>
      <c r="E354" s="55">
        <v>45</v>
      </c>
      <c r="F354" s="55">
        <v>2</v>
      </c>
      <c r="G354" s="55">
        <v>2</v>
      </c>
      <c r="H354" s="55">
        <v>44</v>
      </c>
      <c r="I354" s="55">
        <v>1</v>
      </c>
      <c r="J354" s="55">
        <v>44</v>
      </c>
      <c r="K354" s="55">
        <v>33</v>
      </c>
      <c r="L354" s="55"/>
      <c r="M354" s="55">
        <v>11</v>
      </c>
      <c r="N354" s="55"/>
      <c r="O354" s="55">
        <v>4</v>
      </c>
      <c r="P354" s="55"/>
      <c r="Q354" s="55">
        <v>4</v>
      </c>
      <c r="R354" s="55">
        <v>3</v>
      </c>
      <c r="S354" s="55">
        <v>19</v>
      </c>
      <c r="T354" s="55">
        <v>14</v>
      </c>
      <c r="U354" s="55"/>
      <c r="V354" s="55"/>
      <c r="W354" s="55"/>
      <c r="X354" s="55"/>
      <c r="Y354" s="55"/>
      <c r="Z354" s="55"/>
      <c r="AA354" s="55"/>
      <c r="AB354" s="55"/>
      <c r="AC354" s="55"/>
      <c r="AD354" s="55"/>
      <c r="AE354" s="55"/>
      <c r="AF354" s="55"/>
      <c r="AG354" s="55"/>
      <c r="AH354" s="55">
        <v>14790</v>
      </c>
      <c r="AI354" s="55">
        <v>5100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4</v>
      </c>
      <c r="E358" s="55">
        <v>4</v>
      </c>
      <c r="F358" s="55"/>
      <c r="G358" s="55"/>
      <c r="H358" s="55">
        <v>4</v>
      </c>
      <c r="I358" s="55"/>
      <c r="J358" s="55">
        <v>4</v>
      </c>
      <c r="K358" s="55">
        <v>3</v>
      </c>
      <c r="L358" s="55"/>
      <c r="M358" s="55">
        <v>1</v>
      </c>
      <c r="N358" s="55"/>
      <c r="O358" s="55"/>
      <c r="P358" s="55"/>
      <c r="Q358" s="55">
        <v>1</v>
      </c>
      <c r="R358" s="55"/>
      <c r="S358" s="55"/>
      <c r="T358" s="55">
        <v>3</v>
      </c>
      <c r="U358" s="55"/>
      <c r="V358" s="55"/>
      <c r="W358" s="55"/>
      <c r="X358" s="55"/>
      <c r="Y358" s="55"/>
      <c r="Z358" s="55"/>
      <c r="AA358" s="55"/>
      <c r="AB358" s="55"/>
      <c r="AC358" s="55"/>
      <c r="AD358" s="55"/>
      <c r="AE358" s="55"/>
      <c r="AF358" s="55"/>
      <c r="AG358" s="55"/>
      <c r="AH358" s="55">
        <v>442</v>
      </c>
      <c r="AI358" s="55"/>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5</v>
      </c>
      <c r="E383" s="55">
        <v>4</v>
      </c>
      <c r="F383" s="55">
        <v>1</v>
      </c>
      <c r="G383" s="55">
        <v>1</v>
      </c>
      <c r="H383" s="55">
        <v>4</v>
      </c>
      <c r="I383" s="55"/>
      <c r="J383" s="55">
        <v>4</v>
      </c>
      <c r="K383" s="55">
        <v>3</v>
      </c>
      <c r="L383" s="55"/>
      <c r="M383" s="55">
        <v>1</v>
      </c>
      <c r="N383" s="55"/>
      <c r="O383" s="55"/>
      <c r="P383" s="55"/>
      <c r="Q383" s="55"/>
      <c r="R383" s="55">
        <v>1</v>
      </c>
      <c r="S383" s="55"/>
      <c r="T383" s="55">
        <v>3</v>
      </c>
      <c r="U383" s="55"/>
      <c r="V383" s="55"/>
      <c r="W383" s="55"/>
      <c r="X383" s="55"/>
      <c r="Y383" s="55"/>
      <c r="Z383" s="55"/>
      <c r="AA383" s="55"/>
      <c r="AB383" s="55"/>
      <c r="AC383" s="55"/>
      <c r="AD383" s="55"/>
      <c r="AE383" s="55"/>
      <c r="AF383" s="55"/>
      <c r="AG383" s="55"/>
      <c r="AH383" s="55">
        <v>272</v>
      </c>
      <c r="AI383" s="55"/>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731</v>
      </c>
      <c r="C445" s="50">
        <v>190</v>
      </c>
      <c r="D445" s="55">
        <v>1</v>
      </c>
      <c r="E445" s="55">
        <v>1</v>
      </c>
      <c r="F445" s="55"/>
      <c r="G445" s="55"/>
      <c r="H445" s="55">
        <v>1</v>
      </c>
      <c r="I445" s="55"/>
      <c r="J445" s="55">
        <v>1</v>
      </c>
      <c r="K445" s="55"/>
      <c r="L445" s="55"/>
      <c r="M445" s="55">
        <v>1</v>
      </c>
      <c r="N445" s="55"/>
      <c r="O445" s="55"/>
      <c r="P445" s="55"/>
      <c r="Q445" s="55"/>
      <c r="R445" s="55">
        <v>1</v>
      </c>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c r="A446" s="12">
        <v>438</v>
      </c>
      <c r="B446" s="51" t="s">
        <v>732</v>
      </c>
      <c r="C446" s="50">
        <v>191</v>
      </c>
      <c r="D446" s="55">
        <v>2</v>
      </c>
      <c r="E446" s="55">
        <v>2</v>
      </c>
      <c r="F446" s="55"/>
      <c r="G446" s="55"/>
      <c r="H446" s="55">
        <v>2</v>
      </c>
      <c r="I446" s="55"/>
      <c r="J446" s="55">
        <v>2</v>
      </c>
      <c r="K446" s="55">
        <v>2</v>
      </c>
      <c r="L446" s="55"/>
      <c r="M446" s="55"/>
      <c r="N446" s="55"/>
      <c r="O446" s="55"/>
      <c r="P446" s="55"/>
      <c r="Q446" s="55"/>
      <c r="R446" s="55"/>
      <c r="S446" s="55"/>
      <c r="T446" s="55">
        <v>2</v>
      </c>
      <c r="U446" s="55"/>
      <c r="V446" s="55"/>
      <c r="W446" s="55"/>
      <c r="X446" s="55"/>
      <c r="Y446" s="55"/>
      <c r="Z446" s="55"/>
      <c r="AA446" s="55"/>
      <c r="AB446" s="55"/>
      <c r="AC446" s="55"/>
      <c r="AD446" s="55"/>
      <c r="AE446" s="55"/>
      <c r="AF446" s="55"/>
      <c r="AG446" s="55"/>
      <c r="AH446" s="55">
        <v>238</v>
      </c>
      <c r="AI446" s="55">
        <v>238</v>
      </c>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c r="A454" s="12">
        <v>446</v>
      </c>
      <c r="B454" s="51" t="s">
        <v>743</v>
      </c>
      <c r="C454" s="50" t="s">
        <v>744</v>
      </c>
      <c r="D454" s="55">
        <v>2</v>
      </c>
      <c r="E454" s="55">
        <v>2</v>
      </c>
      <c r="F454" s="55"/>
      <c r="G454" s="55"/>
      <c r="H454" s="55">
        <v>2</v>
      </c>
      <c r="I454" s="55"/>
      <c r="J454" s="55">
        <v>2</v>
      </c>
      <c r="K454" s="55">
        <v>2</v>
      </c>
      <c r="L454" s="55"/>
      <c r="M454" s="55"/>
      <c r="N454" s="55"/>
      <c r="O454" s="55"/>
      <c r="P454" s="55"/>
      <c r="Q454" s="55"/>
      <c r="R454" s="55"/>
      <c r="S454" s="55"/>
      <c r="T454" s="55">
        <v>2</v>
      </c>
      <c r="U454" s="55"/>
      <c r="V454" s="55"/>
      <c r="W454" s="55"/>
      <c r="X454" s="55"/>
      <c r="Y454" s="55"/>
      <c r="Z454" s="55"/>
      <c r="AA454" s="55"/>
      <c r="AB454" s="55"/>
      <c r="AC454" s="55"/>
      <c r="AD454" s="55"/>
      <c r="AE454" s="55"/>
      <c r="AF454" s="55"/>
      <c r="AG454" s="55"/>
      <c r="AH454" s="55">
        <v>136</v>
      </c>
      <c r="AI454" s="55">
        <v>136</v>
      </c>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c r="A485" s="12">
        <v>477</v>
      </c>
      <c r="B485" s="51" t="s">
        <v>791</v>
      </c>
      <c r="C485" s="50" t="s">
        <v>792</v>
      </c>
      <c r="D485" s="55">
        <v>2</v>
      </c>
      <c r="E485" s="55">
        <v>2</v>
      </c>
      <c r="F485" s="55"/>
      <c r="G485" s="55"/>
      <c r="H485" s="55">
        <v>1</v>
      </c>
      <c r="I485" s="55">
        <v>1</v>
      </c>
      <c r="J485" s="55">
        <v>1</v>
      </c>
      <c r="K485" s="55">
        <v>1</v>
      </c>
      <c r="L485" s="55"/>
      <c r="M485" s="55"/>
      <c r="N485" s="55"/>
      <c r="O485" s="55"/>
      <c r="P485" s="55"/>
      <c r="Q485" s="55"/>
      <c r="R485" s="55"/>
      <c r="S485" s="55"/>
      <c r="T485" s="55">
        <v>1</v>
      </c>
      <c r="U485" s="55"/>
      <c r="V485" s="55"/>
      <c r="W485" s="55"/>
      <c r="X485" s="55"/>
      <c r="Y485" s="55"/>
      <c r="Z485" s="55"/>
      <c r="AA485" s="55"/>
      <c r="AB485" s="55"/>
      <c r="AC485" s="55"/>
      <c r="AD485" s="55"/>
      <c r="AE485" s="55"/>
      <c r="AF485" s="55"/>
      <c r="AG485" s="55"/>
      <c r="AH485" s="55">
        <v>510</v>
      </c>
      <c r="AI485" s="55">
        <v>510</v>
      </c>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&amp;LAEB1FC52&amp;C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678</v>
      </c>
      <c r="E9" s="72">
        <f>SUM(E10:E561)</f>
        <v>0</v>
      </c>
      <c r="F9" s="71">
        <f>SUM(F10:F561)</f>
        <v>114</v>
      </c>
      <c r="G9" s="71">
        <f>SUM(G10:G561)</f>
        <v>0</v>
      </c>
      <c r="H9" s="71">
        <f>SUM(H10:H561)</f>
        <v>5</v>
      </c>
      <c r="I9" s="71">
        <f>SUM(I10:I561)</f>
        <v>84</v>
      </c>
      <c r="J9" s="71">
        <f>SUM(J10:J561)</f>
        <v>2</v>
      </c>
      <c r="K9" s="71">
        <f>SUM(K10:K561)</f>
        <v>0</v>
      </c>
      <c r="L9" s="71">
        <f>SUM(L10:L561)</f>
        <v>0</v>
      </c>
      <c r="M9" s="71">
        <f>SUM(M10:M561)</f>
        <v>20</v>
      </c>
      <c r="N9" s="71">
        <f>SUM(N10:N561)</f>
        <v>271</v>
      </c>
      <c r="O9" s="71">
        <f>SUM(O10:O561)</f>
        <v>14</v>
      </c>
      <c r="P9" s="71">
        <f>SUM(P10:P561)</f>
        <v>3</v>
      </c>
      <c r="Q9" s="71">
        <f>SUM(Q10:Q561)</f>
        <v>212</v>
      </c>
      <c r="R9" s="71">
        <f>SUM(R10:R561)</f>
        <v>71</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hidden="1">
      <c r="A19" s="85">
        <v>11</v>
      </c>
      <c r="B19" s="51" t="s">
        <v>123</v>
      </c>
      <c r="C19" s="50">
        <v>44</v>
      </c>
      <c r="D19" s="67"/>
      <c r="E19" s="72"/>
      <c r="F19" s="71"/>
      <c r="G19" s="71"/>
      <c r="H19" s="71"/>
      <c r="I19" s="71"/>
      <c r="J19" s="71"/>
      <c r="K19" s="71"/>
      <c r="L19" s="71"/>
      <c r="M19" s="71"/>
      <c r="N19" s="71"/>
      <c r="O19" s="71"/>
      <c r="P19" s="71"/>
      <c r="Q19" s="71"/>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hidden="1">
      <c r="A32" s="85">
        <v>24</v>
      </c>
      <c r="B32" s="51" t="s">
        <v>140</v>
      </c>
      <c r="C32" s="50">
        <v>51</v>
      </c>
      <c r="D32" s="72"/>
      <c r="E32" s="72"/>
      <c r="F32" s="71"/>
      <c r="G32" s="71"/>
      <c r="H32" s="71"/>
      <c r="I32" s="71"/>
      <c r="J32" s="71"/>
      <c r="K32" s="71"/>
      <c r="L32" s="71"/>
      <c r="M32" s="71"/>
      <c r="N32" s="71"/>
      <c r="O32" s="71"/>
      <c r="P32" s="71"/>
      <c r="Q32" s="71"/>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c r="A91" s="85">
        <v>83</v>
      </c>
      <c r="B91" s="51" t="s">
        <v>212</v>
      </c>
      <c r="C91" s="50">
        <v>85</v>
      </c>
      <c r="D91" s="67">
        <v>2</v>
      </c>
      <c r="E91" s="72"/>
      <c r="F91" s="71"/>
      <c r="G91" s="71"/>
      <c r="H91" s="71">
        <v>1</v>
      </c>
      <c r="I91" s="71"/>
      <c r="J91" s="71"/>
      <c r="K91" s="71"/>
      <c r="L91" s="71"/>
      <c r="M91" s="71"/>
      <c r="N91" s="71"/>
      <c r="O91" s="71">
        <v>1</v>
      </c>
      <c r="P91" s="71"/>
      <c r="Q91" s="71">
        <v>1</v>
      </c>
      <c r="R91" s="71"/>
      <c r="S91" s="83"/>
    </row>
    <row r="92" spans="1:19" s="59" customFormat="1" ht="15.75" customHeight="1">
      <c r="A92" s="85">
        <v>84</v>
      </c>
      <c r="B92" s="51" t="s">
        <v>213</v>
      </c>
      <c r="C92" s="50" t="s">
        <v>214</v>
      </c>
      <c r="D92" s="72">
        <v>1</v>
      </c>
      <c r="E92" s="72"/>
      <c r="F92" s="71">
        <v>1</v>
      </c>
      <c r="G92" s="71"/>
      <c r="H92" s="71"/>
      <c r="I92" s="71"/>
      <c r="J92" s="71"/>
      <c r="K92" s="71"/>
      <c r="L92" s="71"/>
      <c r="M92" s="71"/>
      <c r="N92" s="71"/>
      <c r="O92" s="71"/>
      <c r="P92" s="71"/>
      <c r="Q92" s="71">
        <v>1</v>
      </c>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c r="A96" s="85">
        <v>88</v>
      </c>
      <c r="B96" s="51" t="s">
        <v>219</v>
      </c>
      <c r="C96" s="50" t="s">
        <v>220</v>
      </c>
      <c r="D96" s="72">
        <v>2</v>
      </c>
      <c r="E96" s="72"/>
      <c r="F96" s="71">
        <v>1</v>
      </c>
      <c r="G96" s="71"/>
      <c r="H96" s="71"/>
      <c r="I96" s="71"/>
      <c r="J96" s="71"/>
      <c r="K96" s="71"/>
      <c r="L96" s="71"/>
      <c r="M96" s="71"/>
      <c r="N96" s="71"/>
      <c r="O96" s="71"/>
      <c r="P96" s="71"/>
      <c r="Q96" s="71">
        <v>2</v>
      </c>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1</v>
      </c>
      <c r="E151" s="72"/>
      <c r="F151" s="71"/>
      <c r="G151" s="71"/>
      <c r="H151" s="71"/>
      <c r="I151" s="71"/>
      <c r="J151" s="71"/>
      <c r="K151" s="71"/>
      <c r="L151" s="71"/>
      <c r="M151" s="71"/>
      <c r="N151" s="71"/>
      <c r="O151" s="71"/>
      <c r="P151" s="71"/>
      <c r="Q151" s="71">
        <v>1</v>
      </c>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c r="A155" s="85">
        <v>147</v>
      </c>
      <c r="B155" s="51" t="s">
        <v>296</v>
      </c>
      <c r="C155" s="50">
        <v>122</v>
      </c>
      <c r="D155" s="67">
        <v>2</v>
      </c>
      <c r="E155" s="72"/>
      <c r="F155" s="71"/>
      <c r="G155" s="71"/>
      <c r="H155" s="71"/>
      <c r="I155" s="71">
        <v>1</v>
      </c>
      <c r="J155" s="71"/>
      <c r="K155" s="71"/>
      <c r="L155" s="71"/>
      <c r="M155" s="71"/>
      <c r="N155" s="71"/>
      <c r="O155" s="71"/>
      <c r="P155" s="71"/>
      <c r="Q155" s="71"/>
      <c r="R155" s="71">
        <v>1</v>
      </c>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hidden="1">
      <c r="A157" s="85">
        <v>149</v>
      </c>
      <c r="B157" s="51" t="s">
        <v>298</v>
      </c>
      <c r="C157" s="50" t="s">
        <v>299</v>
      </c>
      <c r="D157" s="67"/>
      <c r="E157" s="72"/>
      <c r="F157" s="71"/>
      <c r="G157" s="71"/>
      <c r="H157" s="71"/>
      <c r="I157" s="71"/>
      <c r="J157" s="71"/>
      <c r="K157" s="71"/>
      <c r="L157" s="71"/>
      <c r="M157" s="71"/>
      <c r="N157" s="71"/>
      <c r="O157" s="71"/>
      <c r="P157" s="71"/>
      <c r="Q157" s="71"/>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hidden="1">
      <c r="A159" s="85">
        <v>151</v>
      </c>
      <c r="B159" s="51" t="s">
        <v>301</v>
      </c>
      <c r="C159" s="50" t="s">
        <v>302</v>
      </c>
      <c r="D159" s="67"/>
      <c r="E159" s="72"/>
      <c r="F159" s="71"/>
      <c r="G159" s="71"/>
      <c r="H159" s="71"/>
      <c r="I159" s="71"/>
      <c r="J159" s="71"/>
      <c r="K159" s="71"/>
      <c r="L159" s="71"/>
      <c r="M159" s="71"/>
      <c r="N159" s="71"/>
      <c r="O159" s="71"/>
      <c r="P159" s="71"/>
      <c r="Q159" s="71"/>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70</v>
      </c>
      <c r="E162" s="72"/>
      <c r="F162" s="71">
        <v>9</v>
      </c>
      <c r="G162" s="71"/>
      <c r="H162" s="71">
        <v>1</v>
      </c>
      <c r="I162" s="71">
        <v>24</v>
      </c>
      <c r="J162" s="71">
        <v>1</v>
      </c>
      <c r="K162" s="71"/>
      <c r="L162" s="71"/>
      <c r="M162" s="71"/>
      <c r="N162" s="71">
        <v>6</v>
      </c>
      <c r="O162" s="71">
        <v>2</v>
      </c>
      <c r="P162" s="71"/>
      <c r="Q162" s="71">
        <v>30</v>
      </c>
      <c r="R162" s="71">
        <v>7</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20</v>
      </c>
      <c r="E165" s="72"/>
      <c r="F165" s="71">
        <v>1</v>
      </c>
      <c r="G165" s="71"/>
      <c r="H165" s="71"/>
      <c r="I165" s="71">
        <v>1</v>
      </c>
      <c r="J165" s="71"/>
      <c r="K165" s="71"/>
      <c r="L165" s="71"/>
      <c r="M165" s="71"/>
      <c r="N165" s="71">
        <v>7</v>
      </c>
      <c r="O165" s="71"/>
      <c r="P165" s="71"/>
      <c r="Q165" s="71">
        <v>11</v>
      </c>
      <c r="R165" s="71">
        <v>1</v>
      </c>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hidden="1">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91</v>
      </c>
      <c r="E174" s="72"/>
      <c r="F174" s="71">
        <v>2</v>
      </c>
      <c r="G174" s="71"/>
      <c r="H174" s="71">
        <v>1</v>
      </c>
      <c r="I174" s="71">
        <v>14</v>
      </c>
      <c r="J174" s="71"/>
      <c r="K174" s="71"/>
      <c r="L174" s="71"/>
      <c r="M174" s="71"/>
      <c r="N174" s="71">
        <v>25</v>
      </c>
      <c r="O174" s="71">
        <v>2</v>
      </c>
      <c r="P174" s="71"/>
      <c r="Q174" s="71">
        <v>49</v>
      </c>
      <c r="R174" s="71">
        <v>1</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60</v>
      </c>
      <c r="E211" s="72"/>
      <c r="F211" s="71">
        <v>44</v>
      </c>
      <c r="G211" s="71"/>
      <c r="H211" s="71"/>
      <c r="I211" s="71">
        <v>20</v>
      </c>
      <c r="J211" s="71"/>
      <c r="K211" s="71"/>
      <c r="L211" s="71"/>
      <c r="M211" s="71">
        <v>2</v>
      </c>
      <c r="N211" s="71"/>
      <c r="O211" s="71"/>
      <c r="P211" s="71"/>
      <c r="Q211" s="71"/>
      <c r="R211" s="71">
        <v>38</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7</v>
      </c>
      <c r="E213" s="72"/>
      <c r="F213" s="71">
        <v>6</v>
      </c>
      <c r="G213" s="71"/>
      <c r="H213" s="71"/>
      <c r="I213" s="71">
        <v>3</v>
      </c>
      <c r="J213" s="71"/>
      <c r="K213" s="71"/>
      <c r="L213" s="71"/>
      <c r="M213" s="71"/>
      <c r="N213" s="71"/>
      <c r="O213" s="71"/>
      <c r="P213" s="71"/>
      <c r="Q213" s="71">
        <v>1</v>
      </c>
      <c r="R213" s="71">
        <v>3</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hidden="1">
      <c r="A220" s="85">
        <v>212</v>
      </c>
      <c r="B220" s="51" t="s">
        <v>374</v>
      </c>
      <c r="C220" s="50">
        <v>160</v>
      </c>
      <c r="D220" s="72"/>
      <c r="E220" s="72"/>
      <c r="F220" s="71"/>
      <c r="G220" s="71"/>
      <c r="H220" s="71"/>
      <c r="I220" s="71"/>
      <c r="J220" s="71"/>
      <c r="K220" s="71"/>
      <c r="L220" s="71"/>
      <c r="M220" s="71"/>
      <c r="N220" s="71"/>
      <c r="O220" s="71"/>
      <c r="P220" s="71"/>
      <c r="Q220" s="71"/>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31</v>
      </c>
      <c r="E229" s="72"/>
      <c r="F229" s="71">
        <v>6</v>
      </c>
      <c r="G229" s="71"/>
      <c r="H229" s="71"/>
      <c r="I229" s="71">
        <v>2</v>
      </c>
      <c r="J229" s="71"/>
      <c r="K229" s="71"/>
      <c r="L229" s="71"/>
      <c r="M229" s="71">
        <v>17</v>
      </c>
      <c r="N229" s="71"/>
      <c r="O229" s="71"/>
      <c r="P229" s="71"/>
      <c r="Q229" s="71"/>
      <c r="R229" s="71">
        <v>12</v>
      </c>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c r="A232" s="85">
        <v>224</v>
      </c>
      <c r="B232" s="51" t="s">
        <v>391</v>
      </c>
      <c r="C232" s="50" t="s">
        <v>392</v>
      </c>
      <c r="D232" s="72">
        <v>1</v>
      </c>
      <c r="E232" s="72"/>
      <c r="F232" s="71"/>
      <c r="G232" s="71"/>
      <c r="H232" s="71"/>
      <c r="I232" s="71"/>
      <c r="J232" s="71"/>
      <c r="K232" s="71"/>
      <c r="L232" s="71"/>
      <c r="M232" s="71"/>
      <c r="N232" s="71"/>
      <c r="O232" s="71"/>
      <c r="P232" s="71"/>
      <c r="Q232" s="71"/>
      <c r="R232" s="71">
        <v>1</v>
      </c>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5</v>
      </c>
      <c r="E248" s="72"/>
      <c r="F248" s="71">
        <v>3</v>
      </c>
      <c r="G248" s="71"/>
      <c r="H248" s="71"/>
      <c r="I248" s="71"/>
      <c r="J248" s="71"/>
      <c r="K248" s="71"/>
      <c r="L248" s="71"/>
      <c r="M248" s="71"/>
      <c r="N248" s="71"/>
      <c r="O248" s="71"/>
      <c r="P248" s="71"/>
      <c r="Q248" s="71">
        <v>3</v>
      </c>
      <c r="R248" s="71">
        <v>2</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1</v>
      </c>
      <c r="E314" s="72"/>
      <c r="F314" s="71">
        <v>1</v>
      </c>
      <c r="G314" s="71"/>
      <c r="H314" s="71"/>
      <c r="I314" s="71"/>
      <c r="J314" s="71"/>
      <c r="K314" s="71"/>
      <c r="L314" s="71"/>
      <c r="M314" s="71">
        <v>1</v>
      </c>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c r="A321" s="85">
        <v>313</v>
      </c>
      <c r="B321" s="51" t="s">
        <v>537</v>
      </c>
      <c r="C321" s="50" t="s">
        <v>538</v>
      </c>
      <c r="D321" s="67">
        <v>1</v>
      </c>
      <c r="E321" s="72"/>
      <c r="F321" s="71"/>
      <c r="G321" s="71"/>
      <c r="H321" s="71"/>
      <c r="I321" s="71"/>
      <c r="J321" s="71"/>
      <c r="K321" s="71"/>
      <c r="L321" s="71"/>
      <c r="M321" s="71"/>
      <c r="N321" s="71">
        <v>1</v>
      </c>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c r="A325" s="85">
        <v>317</v>
      </c>
      <c r="B325" s="51" t="s">
        <v>545</v>
      </c>
      <c r="C325" s="50" t="s">
        <v>546</v>
      </c>
      <c r="D325" s="67">
        <v>7</v>
      </c>
      <c r="E325" s="72"/>
      <c r="F325" s="71"/>
      <c r="G325" s="71"/>
      <c r="H325" s="71"/>
      <c r="I325" s="71"/>
      <c r="J325" s="71"/>
      <c r="K325" s="71"/>
      <c r="L325" s="71"/>
      <c r="M325" s="71"/>
      <c r="N325" s="71">
        <v>7</v>
      </c>
      <c r="O325" s="71"/>
      <c r="P325" s="71"/>
      <c r="Q325" s="71"/>
      <c r="R325" s="71"/>
      <c r="S325" s="83"/>
    </row>
    <row r="326" spans="1:19" s="59" customFormat="1" ht="15.75" customHeight="1">
      <c r="A326" s="85">
        <v>318</v>
      </c>
      <c r="B326" s="51" t="s">
        <v>547</v>
      </c>
      <c r="C326" s="50" t="s">
        <v>548</v>
      </c>
      <c r="D326" s="72">
        <v>1</v>
      </c>
      <c r="E326" s="72"/>
      <c r="F326" s="71"/>
      <c r="G326" s="71"/>
      <c r="H326" s="71"/>
      <c r="I326" s="71"/>
      <c r="J326" s="71"/>
      <c r="K326" s="71"/>
      <c r="L326" s="71"/>
      <c r="M326" s="71"/>
      <c r="N326" s="71">
        <v>1</v>
      </c>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214</v>
      </c>
      <c r="E330" s="72"/>
      <c r="F330" s="71">
        <v>1</v>
      </c>
      <c r="G330" s="71"/>
      <c r="H330" s="71"/>
      <c r="I330" s="71"/>
      <c r="J330" s="71"/>
      <c r="K330" s="71"/>
      <c r="L330" s="71"/>
      <c r="M330" s="71"/>
      <c r="N330" s="71">
        <v>214</v>
      </c>
      <c r="O330" s="71"/>
      <c r="P330" s="71"/>
      <c r="Q330" s="71"/>
      <c r="R330" s="71"/>
      <c r="S330" s="83"/>
    </row>
    <row r="331" spans="1:19" s="59" customFormat="1" ht="15.75" customHeight="1">
      <c r="A331" s="85">
        <v>323</v>
      </c>
      <c r="B331" s="51" t="s">
        <v>557</v>
      </c>
      <c r="C331" s="50">
        <v>173</v>
      </c>
      <c r="D331" s="67">
        <v>18</v>
      </c>
      <c r="E331" s="72"/>
      <c r="F331" s="71">
        <v>4</v>
      </c>
      <c r="G331" s="71"/>
      <c r="H331" s="71"/>
      <c r="I331" s="71"/>
      <c r="J331" s="71"/>
      <c r="K331" s="71"/>
      <c r="L331" s="71"/>
      <c r="M331" s="71"/>
      <c r="N331" s="71">
        <v>2</v>
      </c>
      <c r="O331" s="71">
        <v>3</v>
      </c>
      <c r="P331" s="71">
        <v>1</v>
      </c>
      <c r="Q331" s="71">
        <v>11</v>
      </c>
      <c r="R331" s="71">
        <v>1</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88</v>
      </c>
      <c r="E333" s="72"/>
      <c r="F333" s="71">
        <v>6</v>
      </c>
      <c r="G333" s="71"/>
      <c r="H333" s="71">
        <v>2</v>
      </c>
      <c r="I333" s="71">
        <v>9</v>
      </c>
      <c r="J333" s="71"/>
      <c r="K333" s="71"/>
      <c r="L333" s="71"/>
      <c r="M333" s="71"/>
      <c r="N333" s="71">
        <v>7</v>
      </c>
      <c r="O333" s="71">
        <v>4</v>
      </c>
      <c r="P333" s="71"/>
      <c r="Q333" s="71">
        <v>64</v>
      </c>
      <c r="R333" s="71">
        <v>3</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c r="A339" s="85">
        <v>331</v>
      </c>
      <c r="B339" s="51" t="s">
        <v>565</v>
      </c>
      <c r="C339" s="50" t="s">
        <v>566</v>
      </c>
      <c r="D339" s="67">
        <v>1</v>
      </c>
      <c r="E339" s="72"/>
      <c r="F339" s="71"/>
      <c r="G339" s="71"/>
      <c r="H339" s="71"/>
      <c r="I339" s="71"/>
      <c r="J339" s="71"/>
      <c r="K339" s="71"/>
      <c r="L339" s="71"/>
      <c r="M339" s="71"/>
      <c r="N339" s="71"/>
      <c r="O339" s="71"/>
      <c r="P339" s="71"/>
      <c r="Q339" s="71">
        <v>1</v>
      </c>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6</v>
      </c>
      <c r="E344" s="72"/>
      <c r="F344" s="71"/>
      <c r="G344" s="71"/>
      <c r="H344" s="71"/>
      <c r="I344" s="71">
        <v>1</v>
      </c>
      <c r="J344" s="71"/>
      <c r="K344" s="71"/>
      <c r="L344" s="71"/>
      <c r="M344" s="71"/>
      <c r="N344" s="71"/>
      <c r="O344" s="71"/>
      <c r="P344" s="71">
        <v>1</v>
      </c>
      <c r="Q344" s="71">
        <v>4</v>
      </c>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c r="A350" s="85">
        <v>342</v>
      </c>
      <c r="B350" s="51" t="s">
        <v>581</v>
      </c>
      <c r="C350" s="50">
        <v>182</v>
      </c>
      <c r="D350" s="72">
        <v>2</v>
      </c>
      <c r="E350" s="72"/>
      <c r="F350" s="71"/>
      <c r="G350" s="71"/>
      <c r="H350" s="71"/>
      <c r="I350" s="71"/>
      <c r="J350" s="71"/>
      <c r="K350" s="71"/>
      <c r="L350" s="71"/>
      <c r="M350" s="71"/>
      <c r="N350" s="71"/>
      <c r="O350" s="71"/>
      <c r="P350" s="71">
        <v>1</v>
      </c>
      <c r="Q350" s="71">
        <v>1</v>
      </c>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2</v>
      </c>
      <c r="E352" s="72"/>
      <c r="F352" s="71"/>
      <c r="G352" s="71"/>
      <c r="H352" s="71"/>
      <c r="I352" s="71"/>
      <c r="J352" s="71"/>
      <c r="K352" s="71"/>
      <c r="L352" s="71"/>
      <c r="M352" s="71"/>
      <c r="N352" s="71"/>
      <c r="O352" s="71"/>
      <c r="P352" s="71"/>
      <c r="Q352" s="71">
        <v>2</v>
      </c>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33</v>
      </c>
      <c r="E354" s="72"/>
      <c r="F354" s="71">
        <v>29</v>
      </c>
      <c r="G354" s="71"/>
      <c r="H354" s="71"/>
      <c r="I354" s="71">
        <v>8</v>
      </c>
      <c r="J354" s="71"/>
      <c r="K354" s="71"/>
      <c r="L354" s="71"/>
      <c r="M354" s="71"/>
      <c r="N354" s="71"/>
      <c r="O354" s="71"/>
      <c r="P354" s="71"/>
      <c r="Q354" s="71">
        <v>24</v>
      </c>
      <c r="R354" s="71">
        <v>1</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3</v>
      </c>
      <c r="E358" s="72"/>
      <c r="F358" s="71"/>
      <c r="G358" s="71"/>
      <c r="H358" s="71"/>
      <c r="I358" s="71">
        <v>1</v>
      </c>
      <c r="J358" s="71"/>
      <c r="K358" s="71"/>
      <c r="L358" s="71"/>
      <c r="M358" s="71"/>
      <c r="N358" s="71"/>
      <c r="O358" s="71"/>
      <c r="P358" s="71"/>
      <c r="Q358" s="71">
        <v>2</v>
      </c>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3</v>
      </c>
      <c r="E383" s="72"/>
      <c r="F383" s="71"/>
      <c r="G383" s="71"/>
      <c r="H383" s="71"/>
      <c r="I383" s="71"/>
      <c r="J383" s="71"/>
      <c r="K383" s="71"/>
      <c r="L383" s="71"/>
      <c r="M383" s="71"/>
      <c r="N383" s="71"/>
      <c r="O383" s="71"/>
      <c r="P383" s="71"/>
      <c r="Q383" s="71">
        <v>3</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c r="A446" s="85">
        <v>438</v>
      </c>
      <c r="B446" s="51" t="s">
        <v>732</v>
      </c>
      <c r="C446" s="50">
        <v>191</v>
      </c>
      <c r="D446" s="67">
        <v>2</v>
      </c>
      <c r="E446" s="72"/>
      <c r="F446" s="71"/>
      <c r="G446" s="71"/>
      <c r="H446" s="71"/>
      <c r="I446" s="71"/>
      <c r="J446" s="71"/>
      <c r="K446" s="71"/>
      <c r="L446" s="71"/>
      <c r="M446" s="71"/>
      <c r="N446" s="71"/>
      <c r="O446" s="71">
        <v>1</v>
      </c>
      <c r="P446" s="71"/>
      <c r="Q446" s="71">
        <v>1</v>
      </c>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c r="A454" s="85">
        <v>446</v>
      </c>
      <c r="B454" s="51" t="s">
        <v>743</v>
      </c>
      <c r="C454" s="50" t="s">
        <v>744</v>
      </c>
      <c r="D454" s="67">
        <v>2</v>
      </c>
      <c r="E454" s="72"/>
      <c r="F454" s="71"/>
      <c r="G454" s="71"/>
      <c r="H454" s="71"/>
      <c r="I454" s="71"/>
      <c r="J454" s="71">
        <v>1</v>
      </c>
      <c r="K454" s="71"/>
      <c r="L454" s="71"/>
      <c r="M454" s="71"/>
      <c r="N454" s="71"/>
      <c r="O454" s="71">
        <v>1</v>
      </c>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c r="A485" s="85">
        <v>477</v>
      </c>
      <c r="B485" s="51" t="s">
        <v>791</v>
      </c>
      <c r="C485" s="50" t="s">
        <v>792</v>
      </c>
      <c r="D485" s="72">
        <v>1</v>
      </c>
      <c r="E485" s="72"/>
      <c r="F485" s="71"/>
      <c r="G485" s="71"/>
      <c r="H485" s="71"/>
      <c r="I485" s="71"/>
      <c r="J485" s="71"/>
      <c r="K485" s="71"/>
      <c r="L485" s="71"/>
      <c r="M485" s="71"/>
      <c r="N485" s="71">
        <v>1</v>
      </c>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&amp;LAEB1FC52&amp;C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52</v>
      </c>
      <c r="F23" s="190"/>
    </row>
    <row r="24" spans="2:6" ht="15.75">
      <c r="B24" s="36" t="s">
        <v>50</v>
      </c>
      <c r="C24" s="36"/>
      <c r="D24" s="36"/>
      <c r="E24" s="183" t="s">
        <v>52</v>
      </c>
      <c r="F24" s="183"/>
    </row>
    <row r="25" spans="2:6" ht="15.75">
      <c r="B25" s="37" t="s">
        <v>49</v>
      </c>
      <c r="C25" s="37"/>
      <c r="D25" s="37"/>
      <c r="E25" s="183" t="s">
        <v>52</v>
      </c>
      <c r="F25" s="183"/>
    </row>
    <row r="26" spans="2:6" ht="15.75">
      <c r="B26" s="15" t="s">
        <v>68</v>
      </c>
      <c r="C26" s="15"/>
      <c r="D26" s="15"/>
      <c r="E26" s="184" t="s">
        <v>1007</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&amp;LAEB1FC52&amp;C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2018-07-09T08:23:44Z</cp:lastPrinted>
  <dcterms:created xsi:type="dcterms:W3CDTF">2015-09-09T11:49:35Z</dcterms:created>
  <dcterms:modified xsi:type="dcterms:W3CDTF">2024-02-14T11:15:17Z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1-п_00544_4.2023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AEB1FC52</vt:lpwstr>
  </property>
  <property fmtid="{D5CDD505-2E9C-101B-9397-08002B2CF9AE}" pid="9" name="Підрозділ">
    <vt:lpwstr>Пирятинський районний суд Полтавської області</vt:lpwstr>
  </property>
  <property fmtid="{D5CDD505-2E9C-101B-9397-08002B2CF9AE}" pid="10" name="ПідрозділDBID">
    <vt:i4>0</vt:i4>
  </property>
  <property fmtid="{D5CDD505-2E9C-101B-9397-08002B2CF9AE}" pid="11" name="ПідрозділID">
    <vt:i4>779</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