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firstSheet="1"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<sst xmlns="http://schemas.openxmlformats.org/spreadsheetml/2006/main" count="2044" uniqueCount="1008">
  <si>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</si>
  <si>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</si>
  <si>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</si>
  <si>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</si>
  <si>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</si>
  <si>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</si>
  <si>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</si>
  <si>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</si>
  <si>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</si>
  <si>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</si>
  <si>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</si>
  <si>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</si>
  <si>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</si>
  <si>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</si>
  <si>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</si>
  <si>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</si>
  <si>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</si>
  <si>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</si>
  <si>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</si>
  <si>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</si>
  <si>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</si>
  <si>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</si>
  <si>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</si>
  <si>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</si>
  <si>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</si>
  <si>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</si>
  <si>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</si>
  <si>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</si>
  <si>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</si>
  <si>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</si>
  <si>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</si>
  <si>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</si>
  <si>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</si>
  <si>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</si>
  <si>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</si>
  <si>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</si>
  <si>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</si>
  <si>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</si>
  <si>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</si>
  <si>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</si>
  <si>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</si>
  <si>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</si>
  <si>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</si>
  <si>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</si>
  <si>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</si>
  <si>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</si>
  <si>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</si>
  <si>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</si>
  <si>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</si>
  <si>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</si>
  <si>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</si>
  <si>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</si>
  <si>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</si>
  <si>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</si>
  <si>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</si>
  <si>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</si>
  <si>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</si>
  <si>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</si>
  <si>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</si>
  <si>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</si>
  <si>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</si>
  <si>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</si>
  <si>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</si>
  <si>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</si>
  <si>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</si>
  <si>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</si>
  <si>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</si>
  <si>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</si>
  <si>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</si>
  <si>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</si>
  <si>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</si>
  <si>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</si>
  <si>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</si>
  <si>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</si>
  <si>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</si>
  <si>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</si>
  <si>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</si>
  <si>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</si>
  <si>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</si>
  <si>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</si>
  <si>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</si>
  <si>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</si>
  <si>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</si>
  <si>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</si>
  <si>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</si>
  <si>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</si>
  <si>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</si>
  <si>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</si>
  <si>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</si>
  <si>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</si>
  <si>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</si>
  <si>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</si>
  <si>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</si>
  <si>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</si>
  <si>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</si>
  <si>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</si>
  <si>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</si>
  <si>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</si>
  <si>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</si>
  <si>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</si>
  <si>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</si>
  <si>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</si>
  <si>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</si>
  <si>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</si>
  <si>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</si>
  <si>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</si>
  <si>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</si>
  <si>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</si>
  <si>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</si>
  <si>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</si>
  <si>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</si>
  <si>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</si>
  <si>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</si>
  <si>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</si>
  <si>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</si>
  <si>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</si>
  <si>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</si>
  <si>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</si>
  <si>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</si>
  <si>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</si>
  <si>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</si>
  <si>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</si>
  <si>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</si>
  <si>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</si>
  <si>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</si>
  <si>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</si>
  <si>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</si>
  <si>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</si>
  <si>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</si>
  <si>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</si>
  <si>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</si>
  <si>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</si>
  <si>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</si>
  <si>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</si>
  <si>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</si>
  <si>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</si>
  <si>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</si>
  <si>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</si>
  <si>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</si>
  <si>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</si>
  <si>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</si>
  <si>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</si>
  <si>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</si>
  <si>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</si>
  <si>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</si>
  <si>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</si>
  <si>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</si>
  <si>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</si>
  <si>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</si>
  <si>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</si>
  <si>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</si>
  <si>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</si>
  <si>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</si>
  <si>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</si>
  <si>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</si>
  <si>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</si>
  <si>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</si>
  <si>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</si>
  <si>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</si>
  <si>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</si>
  <si>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</si>
  <si>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</si>
  <si>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</si>
  <si>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</si>
  <si>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</si>
  <si>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</si>
  <si>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</si>
  <si>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</si>
  <si>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</si>
  <si>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</si>
  <si>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</si>
  <si>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</si>
  <si>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</si>
  <si>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</si>
  <si>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</si>
  <si>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</si>
  <si>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</si>
  <si>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</si>
  <si>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</si>
  <si>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</si>
  <si>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</si>
  <si>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</si>
  <si>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</si>
  <si>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</si>
  <si>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</si>
  <si>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</si>
  <si>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</si>
  <si>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</si>
  <si>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</si>
  <si>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</si>
  <si>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</si>
  <si>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</si>
  <si>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</si>
  <si>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</si>
  <si>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</si>
  <si>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</si>
  <si>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</si>
  <si>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</si>
  <si>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</si>
  <si>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</si>
  <si>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</si>
  <si>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</si>
  <si>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</si>
  <si>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</si>
  <si>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</si>
  <si>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</si>
  <si>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</si>
  <si>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</si>
  <si>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</si>
  <si>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</si>
  <si>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</si>
  <si>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</si>
  <si>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</si>
  <si>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</si>
  <si>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</si>
  <si>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</si>
  <si>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</si>
  <si>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</si>
  <si>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</si>
  <si>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</si>
  <si>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</si>
  <si>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</si>
  <si>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</si>
  <si>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</si>
  <si>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</si>
  <si>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</si>
  <si>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</si>
  <si>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</si>
  <si>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</si>
  <si>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</si>
  <si>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</si>
  <si>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</si>
  <si>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</si>
  <si>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</si>
  <si>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</si>
  <si>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</si>
  <si>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</si>
  <si>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</si>
  <si>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</si>
  <si>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</si>
  <si>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</si>
  <si>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</si>
  <si>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</si>
  <si>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</si>
  <si>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</si>
  <si>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</si>
  <si>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</si>
  <si>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</si>
  <si>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</si>
  <si>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</si>
  <si>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</si>
  <si>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</si>
  <si>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</si>
  <si>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</si>
  <si>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</si>
  <si>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</si>
  <si>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</si>
  <si>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</si>
  <si>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</si>
  <si>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</si>
  <si>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</si>
  <si>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</si>
  <si>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</si>
  <si>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</si>
  <si>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</si>
  <si>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</si>
  <si>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</si>
  <si>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</si>
  <si>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</si>
  <si>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</si>
  <si>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</si>
  <si>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</si>
  <si>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</si>
  <si>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</si>
  <si>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</si>
  <si>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</si>
  <si>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</si>
  <si>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</si>
  <si>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</si>
  <si>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</si>
  <si>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</si>
  <si>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</si>
  <si>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</si>
  <si>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</si>
  <si>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</si>
  <si>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</si>
  <si>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</si>
  <si>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</si>
  <si>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</si>
  <si>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</si>
  <si>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</si>
  <si>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</si>
  <si>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</si>
  <si>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</si>
  <si>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</si>
  <si>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</si>
  <si>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</si>
  <si>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</si>
  <si>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</si>
  <si>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</si>
  <si>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</si>
  <si>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</si>
  <si>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</si>
  <si>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</si>
  <si>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</si>
  <si>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</si>
  <si>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</si>
  <si>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</si>
  <si>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</si>
  <si>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</si>
  <si>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</si>
  <si>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</si>
  <si>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</si>
  <si>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</si>
  <si>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</si>
  <si>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</si>
  <si>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</si>
  <si>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</si>
  <si>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</si>
  <si>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</si>
  <si>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</si>
  <si>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</si>
  <si>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</si>
  <si>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</si>
  <si>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</si>
  <si>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</si>
  <si>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</si>
  <si>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</si>
  <si>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</si>
  <si>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</si>
  <si>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</si>
  <si>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</si>
  <si>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</si>
  <si>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</si>
  <si>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</si>
  <si>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</si>
  <si>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</si>
  <si>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</si>
  <si>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</si>
  <si>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</si>
  <si>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</si>
  <si>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</si>
  <si>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</si>
  <si>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</si>
  <si>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</si>
  <si>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</si>
  <si>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</si>
  <si>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</si>
  <si>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</si>
  <si>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</si>
  <si>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</si>
  <si>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</si>
  <si>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</si>
  <si>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</si>
  <si>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</si>
  <si>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</si>
  <si>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</si>
  <si>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</si>
  <si>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</si>
  <si>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</si>
  <si>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</si>
  <si>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</si>
  <si>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</si>
  <si>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</si>
  <si>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</si>
  <si>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</si>
  <si>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</si>
  <si>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</si>
  <si>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</si>
  <si>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</si>
  <si>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</si>
  <si>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</si>
  <si>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</si>
  <si>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</si>
  <si>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</si>
  <si>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</si>
  <si>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</si>
  <si>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</si>
  <si>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</si>
  <si>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</si>
  <si>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</si>
  <si>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</si>
  <si>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</si>
  <si>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</si>
  <si>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</si>
  <si>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</si>
  <si>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</si>
  <si>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</si>
  <si>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</si>
  <si>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</si>
  <si>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</si>
  <si>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</si>
  <si>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</si>
  <si>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</si>
  <si>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</si>
  <si>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</si>
  <si>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</si>
  <si>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</si>
  <si>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</si>
  <si>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</si>
  <si>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</si>
  <si>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</si>
  <si>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</si>
  <si>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</si>
  <si>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</si>
  <si>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</si>
  <si>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</si>
  <si>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</si>
  <si>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</si>
  <si>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</si>
  <si>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</si>
  <si>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</si>
  <si>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</si>
  <si>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</si>
  <si>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</si>
  <si>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</si>
  <si>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</si>
  <si>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</si>
  <si>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</si>
  <si>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</si>
  <si>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</si>
  <si>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</si>
  <si>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</si>
  <si>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</si>
  <si>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</si>
  <si>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</si>
  <si>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</si>
  <si>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</si>
  <si>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</si>
  <si>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</si>
  <si>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</si>
  <si>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</si>
  <si>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</si>
  <si>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</si>
  <si>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</si>
  <si>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</si>
  <si>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</si>
  <si>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</si>
  <si>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</si>
  <si>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</si>
  <si>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</si>
  <si>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</si>
  <si>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</si>
  <si>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</si>
  <si>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</si>
  <si>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</si>
  <si>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</si>
  <si>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</si>
  <si>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</si>
  <si>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</si>
  <si>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</si>
  <si>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</si>
  <si>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</si>
  <si>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</si>
  <si>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</si>
  <si>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</si>
  <si>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</si>
  <si>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</si>
  <si>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</si>
  <si>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</si>
  <si>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</si>
  <si>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</si>
  <si>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</si>
  <si>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</si>
  <si>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</si>
  <si>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</si>
  <si>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</si>
  <si>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</si>
  <si>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</si>
  <si>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</si>
  <si>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</si>
  <si>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</si>
  <si>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</si>
  <si>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</si>
  <si>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</si>
  <si>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</si>
  <si>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</si>
  <si>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</si>
  <si>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</si>
  <si>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</si>
  <si>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</si>
  <si>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</si>
  <si>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</si>
  <si>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</si>
  <si>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</si>
  <si>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</si>
  <si>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</si>
  <si>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</si>
  <si>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</si>
  <si>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</si>
  <si>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</si>
  <si>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</si>
  <si>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</si>
  <si>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</si>
  <si>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</si>
  <si>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</si>
  <si>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</si>
  <si>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</si>
  <si>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</si>
  <si>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</si>
  <si>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</si>
  <si>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</si>
  <si>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</si>
  <si>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</si>
  <si>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</si>
  <si>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</si>
  <si>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</si>
  <si>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</si>
  <si>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</si>
  <si>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</si>
  <si>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</si>
  <si>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</si>
  <si>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</si>
  <si>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</si>
  <si>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</si>
  <si>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</si>
  <si>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</si>
  <si>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</si>
  <si>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</si>
  <si>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</si>
  <si>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</si>
  <si>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</si>
  <si>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</si>
  <si>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</si>
  <si>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</si>
  <si>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</si>
  <si>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</si>
  <si>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</si>
  <si>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</si>
  <si>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</si>
  <si>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</si>
  <si>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</si>
  <si>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</si>
  <si>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</si>
  <si>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</si>
  <si>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</si>
  <si>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</si>
  <si>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</si>
  <si>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</si>
  <si>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</si>
  <si>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</si>
  <si>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</si>
  <si>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</si>
  <si>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</si>
  <si>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</si>
  <si>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</si>
  <si>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</si>
  <si>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</si>
  <si>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</si>
  <si>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</si>
  <si>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</si>
  <si>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</si>
  <si>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</si>
  <si>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</si>
  <si>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</si>
  <si>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</si>
  <si>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</si>
  <si>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</si>
  <si>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</si>
  <si>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</si>
  <si>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</si>
  <si>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</si>
  <si>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</si>
  <si>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</si>
  <si>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</si>
  <si>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</si>
  <si>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</si>
  <si>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</si>
  <si>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</si>
  <si>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</si>
  <si>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</si>
  <si>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</si>
  <si>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</si>
  <si>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</si>
  <si>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</si>
  <si>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</si>
  <si>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</si>
  <si>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</si>
  <si>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</si>
  <si>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</si>
  <si>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</si>
  <si>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</si>
  <si>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</si>
  <si>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</si>
  <si>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</si>
  <si>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</si>
  <si>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</si>
  <si>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</si>
  <si>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</si>
  <si>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</si>
  <si>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</si>
  <si>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</si>
  <si>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</si>
  <si>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</si>
  <si>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</si>
  <si>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</si>
  <si>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</si>
  <si>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</si>
  <si>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</si>
  <si>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</si>
  <si>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</si>
  <si>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</si>
  <si>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</si>
  <si>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</si>
  <si>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</si>
  <si>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</si>
  <si>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</si>
  <si>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</si>
  <si>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</si>
  <si>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</si>
  <si>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</si>
  <si>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</si>
  <si>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</si>
  <si>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</si>
  <si>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</si>
  <si>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</si>
  <si>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</si>
  <si>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</si>
  <si>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</si>
  <si>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</si>
  <si>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</si>
  <si>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</si>
  <si>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</si>
  <si>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</si>
  <si>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</si>
  <si>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</si>
  <si>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</si>
  <si>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</si>
  <si>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</si>
  <si>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</si>
  <si>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</si>
  <si>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</si>
  <si>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</si>
  <si>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</si>
  <si>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</si>
  <si>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</si>
  <si>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</si>
  <si>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</si>
  <si>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</si>
  <si>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</si>
  <si>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</si>
  <si>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</si>
  <si>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</si>
  <si>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</si>
  <si>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</si>
  <si>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</si>
  <si>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</si>
  <si>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</si>
  <si>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</si>
  <si>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</si>
  <si>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</si>
  <si>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</si>
  <si>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</si>
  <si>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</si>
  <si>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</si>
  <si>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</si>
  <si>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</si>
  <si>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</si>
  <si>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</si>
  <si>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</si>
  <si>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</si>
  <si>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</si>
  <si>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</si>
  <si>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</si>
  <si>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</si>
  <si>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</si>
  <si>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</si>
  <si>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</si>
  <si>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</si>
  <si>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</si>
  <si>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</si>
  <si>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</si>
  <si>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</si>
  <si>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</si>
  <si>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</si>
  <si>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</si>
  <si>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</si>
  <si>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</si>
  <si>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</si>
  <si>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</si>
  <si>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</si>
  <si>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</si>
  <si>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</si>
  <si>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</si>
  <si>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</si>
  <si>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</si>
  <si>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</si>
  <si>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</si>
  <si>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</si>
  <si>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</si>
  <si>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</si>
  <si>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</si>
  <si>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</si>
  <si>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</si>
  <si>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</si>
  <si>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</si>
  <si>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</si>
  <si>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</si>
  <si>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</si>
  <si>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</si>
  <si>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</si>
  <si>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</si>
  <si>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</si>
  <si>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</si>
  <si>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</si>
  <si>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</si>
  <si>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</si>
  <si>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</si>
  <si>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</si>
  <si>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</si>
  <si>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</si>
  <si>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</si>
  <si>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</si>
  <si>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</si>
  <si>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</si>
  <si>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</si>
  <si>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</si>
  <si>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</si>
  <si>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</si>
  <si>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</si>
  <si>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</si>
  <si>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</si>
  <si>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</si>
  <si>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</si>
  <si>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</si>
  <si>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</si>
  <si>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</si>
  <si>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</si>
  <si>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</si>
  <si>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</si>
  <si>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</si>
  <si>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</si>
  <si>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</si>
  <si>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</si>
  <si>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</si>
  <si>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</si>
  <si>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</si>
  <si>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</si>
  <si>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</si>
  <si>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</si>
  <si>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</si>
  <si>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</si>
  <si>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</si>
  <si>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</si>
  <si>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</si>
  <si>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</si>
  <si>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</si>
  <si>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</si>
  <si>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</si>
  <si>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</si>
  <si>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</si>
  <si>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</si>
  <si>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</si>
  <si>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</si>
  <si>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</si>
  <si>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</si>
  <si>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</si>
  <si>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</si>
  <si>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</si>
  <si>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</si>
  <si>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</si>
  <si>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</si>
  <si>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</si>
  <si>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</si>
  <si>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</si>
  <si>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</si>
  <si>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</si>
  <si>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</si>
  <si>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</si>
  <si>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</si>
  <si>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</si>
  <si>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</si>
  <si>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</si>
  <si>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</si>
  <si>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</si>
  <si>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</si>
  <si>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</si>
  <si>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</si>
  <si>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</si>
  <si>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</si>
  <si>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</si>
  <si>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</si>
  <si>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</si>
  <si>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</si>
  <si>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</si>
  <si>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</si>
  <si>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</si>
  <si>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</si>
  <si>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</si>
  <si>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</si>
  <si>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</si>
  <si>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</si>
  <si>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</si>
  <si>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</si>
  <si>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</si>
  <si>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</si>
  <si>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</si>
  <si>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</si>
  <si>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</si>
  <si>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</si>
  <si>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</si>
  <si>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</si>
  <si>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</si>
  <si>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</si>
  <si>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</si>
  <si>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</si>
  <si>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</si>
  <si>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</si>
  <si>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</si>
  <si>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</si>
  <si>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</si>
  <si>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</si>
  <si>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</si>
  <si>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</si>
  <si>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</si>
  <si>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</si>
  <si>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</si>
  <si>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</si>
  <si>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</si>
  <si>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</si>
  <si>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</si>
  <si>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</si>
  <si>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</si>
  <si>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</si>
  <si>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</si>
  <si>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</si>
  <si>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</si>
  <si>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</si>
  <si>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</si>
  <si>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</si>
  <si>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</si>
  <si>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</si>
  <si>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</si>
  <si>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</si>
  <si>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</si>
  <si>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</si>
  <si>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</si>
  <si>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</si>
  <si>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</si>
  <si>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</si>
  <si>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</si>
  <si>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</si>
  <si>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</si>
  <si>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</si>
  <si>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</si>
  <si>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</si>
  <si>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</si>
  <si>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</si>
  <si>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</si>
  <si>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</si>
  <si>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</si>
  <si>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</si>
  <si>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</si>
  <si>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</si>
  <si>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</si>
  <si>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</si>
  <si>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</si>
  <si>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</si>
  <si>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</si>
  <si>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</si>
  <si>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</si>
  <si>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</si>
  <si>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</si>
  <si>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</si>
  <si>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</si>
  <si>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</si>
  <si>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</si>
  <si>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</si>
  <si>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</si>
  <si>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</si>
  <si>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</si>
  <si>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</si>
  <si>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</si>
  <si>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</si>
  <si>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</si>
  <si>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</si>
  <si>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</si>
  <si>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</si>
  <si>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</si>
  <si>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</si>
  <si>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</si>
  <si>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</si>
  <si>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</si>
  <si>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</si>
  <si>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</si>
  <si>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</si>
  <si>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</si>
  <si>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</si>
  <si>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</si>
  <si>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</si>
  <si>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</si>
  <si>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</si>
  <si>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</si>
  <si>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</si>
  <si>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</si>
  <si>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</si>
  <si>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</si>
  <si>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</si>
  <si>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</si>
  <si>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</si>
  <si>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</si>
  <si>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</si>
  <si>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</si>
  <si>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</si>
  <si>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</si>
  <si>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</si>
  <si>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</si>
  <si>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</si>
  <si>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</si>
  <si>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</si>
  <si>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</si>
  <si>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</si>
  <si>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</si>
  <si>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</si>
  <si>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</si>
  <si>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</si>
  <si>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</si>
  <si>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</si>
  <si>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</si>
  <si>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</si>
  <si>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</si>
  <si>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</si>
  <si>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</si>
  <si>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</si>
  <si>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</si>
  <si>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</si>
  <si>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</si>
  <si>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</si>
  <si>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</si>
  <si>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</si>
  <si>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</si>
  <si>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</si>
  <si>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</si>
  <si>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</si>
  <si>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</si>
  <si>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</si>
  <si>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</si>
  <si>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</si>
  <si>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</si>
  <si>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</si>
  <si>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</si>
  <si>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</si>
  <si>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</si>
  <si>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</si>
  <si>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</si>
  <si>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</si>
  <si>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</si>
  <si>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</si>
  <si>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</si>
  <si>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</si>
  <si>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</si>
  <si>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</si>
  <si>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</si>
  <si>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</si>
  <si>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</si>
  <si>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</si>
  <si>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</si>
  <si>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</si>
  <si>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</si>
  <si>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</si>
  <si>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</si>
  <si>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</si>
  <si>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</si>
  <si>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</si>
  <si>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</si>
  <si>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</si>
  <si>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</si>
  <si>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</si>
  <si>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</si>
  <si>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</si>
  <si>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</si>
  <si>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</si>
  <si>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</si>
  <si>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</si>
  <si>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</si>
  <si>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</si>
  <si>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</si>
  <si>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</si>
  <si>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</si>
  <si>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</si>
  <si>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</si>
  <si>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</si>
  <si>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</si>
  <si>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</si>
  <si>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</si>
  <si>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</si>
  <si>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</si>
  <si>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</si>
  <si>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</si>
  <si>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</si>
  <si>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</si>
  <si>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</si>
  <si>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</si>
  <si>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</si>
  <si>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</si>
  <si>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</si>
  <si>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</si>
  <si>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</si>
  <si>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</si>
  <si>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</si>
  <si>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</si>
  <si>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</si>
  <si>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Котелевський районний суд Полтавської області</t>
  </si>
  <si>
    <t>38600. Полтавська область.смт. Котельва</t>
  </si>
  <si>
    <t>вул. Полтавський шлях</t>
  </si>
  <si>
    <t>О.О. Гринь</t>
  </si>
  <si>
    <t>О.О. Гордієнко</t>
  </si>
  <si>
    <t>10 січня 2024 року</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</si>
</sst>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235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&amp;L8347D21E&amp;C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590</v>
      </c>
      <c r="E9" s="67">
        <f>SUM(E10:E561)</f>
        <v>507</v>
      </c>
      <c r="F9" s="67">
        <f>SUM(F10:F561)</f>
        <v>47</v>
      </c>
      <c r="G9" s="67">
        <f>SUM(G10:G561)</f>
        <v>44</v>
      </c>
      <c r="H9" s="67">
        <f>SUM(H10:H561)</f>
        <v>519</v>
      </c>
      <c r="I9" s="67">
        <f>SUM(I10:I561)</f>
        <v>24</v>
      </c>
      <c r="J9" s="67">
        <f>SUM(J10:J561)</f>
        <v>519</v>
      </c>
      <c r="K9" s="67">
        <f>SUM(K10:K561)</f>
        <v>435</v>
      </c>
      <c r="L9" s="67">
        <f>SUM(L10:L561)</f>
        <v>13</v>
      </c>
      <c r="M9" s="67">
        <f>SUM(M10:M561)</f>
        <v>71</v>
      </c>
      <c r="N9" s="67">
        <f>SUM(N10:N561)</f>
        <v>0</v>
      </c>
      <c r="O9" s="67">
        <f>SUM(O10:O561)</f>
        <v>9</v>
      </c>
      <c r="P9" s="67">
        <f>SUM(P10:P561)</f>
        <v>0</v>
      </c>
      <c r="Q9" s="67">
        <f>SUM(Q10:Q561)</f>
        <v>23</v>
      </c>
      <c r="R9" s="67">
        <f>SUM(R10:R561)</f>
        <v>34</v>
      </c>
      <c r="S9" s="67">
        <f>SUM(S10:S561)</f>
        <v>23</v>
      </c>
      <c r="T9" s="67">
        <f>SUM(T10:T561)</f>
        <v>403</v>
      </c>
      <c r="U9" s="67">
        <f>SUM(U10:U561)</f>
        <v>0</v>
      </c>
      <c r="V9" s="67">
        <f>SUM(V10:V561)</f>
        <v>0</v>
      </c>
      <c r="W9" s="67">
        <f>SUM(W10:W561)</f>
        <v>0</v>
      </c>
      <c r="X9" s="67">
        <f>SUM(X10:X561)</f>
        <v>9</v>
      </c>
      <c r="Y9" s="67">
        <f>SUM(Y10:Y561)</f>
        <v>0</v>
      </c>
      <c r="Z9" s="67">
        <f>SUM(Z10:Z561)</f>
        <v>0</v>
      </c>
      <c r="AA9" s="67">
        <f>SUM(AA10:AA561)</f>
        <v>0</v>
      </c>
      <c r="AB9" s="67">
        <f>SUM(AB10:AB561)</f>
        <v>0</v>
      </c>
      <c r="AC9" s="67">
        <f>SUM(AC10:AC561)</f>
        <v>0</v>
      </c>
      <c r="AD9" s="67">
        <f>SUM(AD10:AD561)</f>
        <v>0</v>
      </c>
      <c r="AE9" s="67">
        <f>SUM(AE10:AE561)</f>
        <v>6</v>
      </c>
      <c r="AF9" s="67">
        <f>SUM(AF10:AF561)</f>
        <v>0</v>
      </c>
      <c r="AG9" s="67">
        <f>SUM(AG10:AG561)</f>
        <v>47</v>
      </c>
      <c r="AH9" s="67">
        <f>SUM(AH10:AH561)</f>
        <v>3271038</v>
      </c>
      <c r="AI9" s="67">
        <f>SUM(AI10:AI561)</f>
        <v>801531</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8</v>
      </c>
      <c r="E19" s="55">
        <v>6</v>
      </c>
      <c r="F19" s="55">
        <v>1</v>
      </c>
      <c r="G19" s="55">
        <v>1</v>
      </c>
      <c r="H19" s="55">
        <v>7</v>
      </c>
      <c r="I19" s="55"/>
      <c r="J19" s="55">
        <v>7</v>
      </c>
      <c r="K19" s="55">
        <v>5</v>
      </c>
      <c r="L19" s="55"/>
      <c r="M19" s="55">
        <v>2</v>
      </c>
      <c r="N19" s="55"/>
      <c r="O19" s="55"/>
      <c r="P19" s="55"/>
      <c r="Q19" s="55"/>
      <c r="R19" s="55">
        <v>2</v>
      </c>
      <c r="S19" s="55"/>
      <c r="T19" s="55">
        <v>4</v>
      </c>
      <c r="U19" s="55"/>
      <c r="V19" s="55"/>
      <c r="W19" s="55"/>
      <c r="X19" s="55">
        <v>1</v>
      </c>
      <c r="Y19" s="55"/>
      <c r="Z19" s="55"/>
      <c r="AA19" s="55"/>
      <c r="AB19" s="55"/>
      <c r="AC19" s="55"/>
      <c r="AD19" s="55"/>
      <c r="AE19" s="55"/>
      <c r="AF19" s="55"/>
      <c r="AG19" s="55"/>
      <c r="AH19" s="55">
        <v>3400</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1</v>
      </c>
      <c r="E22" s="55">
        <v>1</v>
      </c>
      <c r="F22" s="55"/>
      <c r="G22" s="55"/>
      <c r="H22" s="55">
        <v>1</v>
      </c>
      <c r="I22" s="55"/>
      <c r="J22" s="55">
        <v>1</v>
      </c>
      <c r="K22" s="55"/>
      <c r="L22" s="55"/>
      <c r="M22" s="55">
        <v>1</v>
      </c>
      <c r="N22" s="55"/>
      <c r="O22" s="55"/>
      <c r="P22" s="55"/>
      <c r="Q22" s="55"/>
      <c r="R22" s="55">
        <v>1</v>
      </c>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hidden="1">
      <c r="A32" s="12">
        <v>24</v>
      </c>
      <c r="B32" s="51" t="s">
        <v>140</v>
      </c>
      <c r="C32" s="50">
        <v>51</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7</v>
      </c>
      <c r="E91" s="55">
        <v>6</v>
      </c>
      <c r="F91" s="55"/>
      <c r="G91" s="55"/>
      <c r="H91" s="55">
        <v>7</v>
      </c>
      <c r="I91" s="55"/>
      <c r="J91" s="55">
        <v>7</v>
      </c>
      <c r="K91" s="55">
        <v>2</v>
      </c>
      <c r="L91" s="55"/>
      <c r="M91" s="55">
        <v>5</v>
      </c>
      <c r="N91" s="55"/>
      <c r="O91" s="55"/>
      <c r="P91" s="55"/>
      <c r="Q91" s="55"/>
      <c r="R91" s="55">
        <v>5</v>
      </c>
      <c r="S91" s="55"/>
      <c r="T91" s="55">
        <v>2</v>
      </c>
      <c r="U91" s="55"/>
      <c r="V91" s="55"/>
      <c r="W91" s="55"/>
      <c r="X91" s="55"/>
      <c r="Y91" s="55"/>
      <c r="Z91" s="55"/>
      <c r="AA91" s="55"/>
      <c r="AB91" s="55"/>
      <c r="AC91" s="55"/>
      <c r="AD91" s="55"/>
      <c r="AE91" s="55">
        <v>1</v>
      </c>
      <c r="AF91" s="55"/>
      <c r="AG91" s="55"/>
      <c r="AH91" s="55">
        <v>680</v>
      </c>
      <c r="AI91" s="55">
        <v>680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7</v>
      </c>
      <c r="E151" s="55">
        <v>7</v>
      </c>
      <c r="F151" s="55">
        <v>3</v>
      </c>
      <c r="G151" s="55">
        <v>3</v>
      </c>
      <c r="H151" s="55">
        <v>4</v>
      </c>
      <c r="I151" s="55"/>
      <c r="J151" s="55">
        <v>4</v>
      </c>
      <c r="K151" s="55">
        <v>2</v>
      </c>
      <c r="L151" s="55">
        <v>2</v>
      </c>
      <c r="M151" s="55"/>
      <c r="N151" s="55"/>
      <c r="O151" s="55"/>
      <c r="P151" s="55"/>
      <c r="Q151" s="55"/>
      <c r="R151" s="55"/>
      <c r="S151" s="55"/>
      <c r="T151" s="55">
        <v>2</v>
      </c>
      <c r="U151" s="55"/>
      <c r="V151" s="55"/>
      <c r="W151" s="55"/>
      <c r="X151" s="55"/>
      <c r="Y151" s="55"/>
      <c r="Z151" s="55"/>
      <c r="AA151" s="55"/>
      <c r="AB151" s="55"/>
      <c r="AC151" s="55"/>
      <c r="AD151" s="55"/>
      <c r="AE151" s="55"/>
      <c r="AF151" s="55"/>
      <c r="AG151" s="55"/>
      <c r="AH151" s="55">
        <v>3400</v>
      </c>
      <c r="AI151" s="55">
        <v>1700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v>1</v>
      </c>
      <c r="F155" s="55"/>
      <c r="G155" s="55"/>
      <c r="H155" s="55">
        <v>1</v>
      </c>
      <c r="I155" s="55"/>
      <c r="J155" s="55">
        <v>1</v>
      </c>
      <c r="K155" s="55">
        <v>1</v>
      </c>
      <c r="L155" s="55"/>
      <c r="M155" s="55"/>
      <c r="N155" s="55"/>
      <c r="O155" s="55"/>
      <c r="P155" s="55"/>
      <c r="Q155" s="55"/>
      <c r="R155" s="55"/>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v>
      </c>
      <c r="E157" s="55">
        <v>1</v>
      </c>
      <c r="F157" s="55">
        <v>1</v>
      </c>
      <c r="G157" s="55">
        <v>1</v>
      </c>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v>
      </c>
      <c r="E159" s="55">
        <v>1</v>
      </c>
      <c r="F159" s="55"/>
      <c r="G159" s="55"/>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29</v>
      </c>
      <c r="E162" s="55">
        <v>28</v>
      </c>
      <c r="F162" s="55"/>
      <c r="G162" s="55"/>
      <c r="H162" s="55">
        <v>26</v>
      </c>
      <c r="I162" s="55">
        <v>3</v>
      </c>
      <c r="J162" s="55">
        <v>26</v>
      </c>
      <c r="K162" s="55">
        <v>21</v>
      </c>
      <c r="L162" s="55">
        <v>1</v>
      </c>
      <c r="M162" s="55">
        <v>4</v>
      </c>
      <c r="N162" s="55"/>
      <c r="O162" s="55">
        <v>1</v>
      </c>
      <c r="P162" s="55"/>
      <c r="Q162" s="55"/>
      <c r="R162" s="55">
        <v>1</v>
      </c>
      <c r="S162" s="55"/>
      <c r="T162" s="55">
        <v>21</v>
      </c>
      <c r="U162" s="55"/>
      <c r="V162" s="55"/>
      <c r="W162" s="55"/>
      <c r="X162" s="55"/>
      <c r="Y162" s="55"/>
      <c r="Z162" s="55"/>
      <c r="AA162" s="55"/>
      <c r="AB162" s="55"/>
      <c r="AC162" s="55"/>
      <c r="AD162" s="55"/>
      <c r="AE162" s="55"/>
      <c r="AF162" s="55"/>
      <c r="AG162" s="55"/>
      <c r="AH162" s="55">
        <v>17850</v>
      </c>
      <c r="AI162" s="55">
        <v>13600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38</v>
      </c>
      <c r="E165" s="55">
        <v>36</v>
      </c>
      <c r="F165" s="55">
        <v>10</v>
      </c>
      <c r="G165" s="55">
        <v>10</v>
      </c>
      <c r="H165" s="55">
        <v>25</v>
      </c>
      <c r="I165" s="55">
        <v>3</v>
      </c>
      <c r="J165" s="55">
        <v>25</v>
      </c>
      <c r="K165" s="55">
        <v>17</v>
      </c>
      <c r="L165" s="55">
        <v>5</v>
      </c>
      <c r="M165" s="55">
        <v>3</v>
      </c>
      <c r="N165" s="55"/>
      <c r="O165" s="55"/>
      <c r="P165" s="55"/>
      <c r="Q165" s="55">
        <v>3</v>
      </c>
      <c r="R165" s="55"/>
      <c r="S165" s="55"/>
      <c r="T165" s="55">
        <v>17</v>
      </c>
      <c r="U165" s="55"/>
      <c r="V165" s="55"/>
      <c r="W165" s="55"/>
      <c r="X165" s="55"/>
      <c r="Y165" s="55"/>
      <c r="Z165" s="55"/>
      <c r="AA165" s="55"/>
      <c r="AB165" s="55"/>
      <c r="AC165" s="55"/>
      <c r="AD165" s="55"/>
      <c r="AE165" s="55"/>
      <c r="AF165" s="55"/>
      <c r="AG165" s="55">
        <v>3</v>
      </c>
      <c r="AH165" s="55">
        <v>669800</v>
      </c>
      <c r="AI165" s="55">
        <v>83600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110</v>
      </c>
      <c r="E174" s="55">
        <v>94</v>
      </c>
      <c r="F174" s="55">
        <v>16</v>
      </c>
      <c r="G174" s="55">
        <v>15</v>
      </c>
      <c r="H174" s="55">
        <v>83</v>
      </c>
      <c r="I174" s="55">
        <v>11</v>
      </c>
      <c r="J174" s="55">
        <v>83</v>
      </c>
      <c r="K174" s="55">
        <v>78</v>
      </c>
      <c r="L174" s="55"/>
      <c r="M174" s="55">
        <v>5</v>
      </c>
      <c r="N174" s="55"/>
      <c r="O174" s="55"/>
      <c r="P174" s="55"/>
      <c r="Q174" s="55">
        <v>4</v>
      </c>
      <c r="R174" s="55">
        <v>1</v>
      </c>
      <c r="S174" s="55"/>
      <c r="T174" s="55">
        <v>78</v>
      </c>
      <c r="U174" s="55"/>
      <c r="V174" s="55"/>
      <c r="W174" s="55"/>
      <c r="X174" s="55"/>
      <c r="Y174" s="55"/>
      <c r="Z174" s="55"/>
      <c r="AA174" s="55"/>
      <c r="AB174" s="55"/>
      <c r="AC174" s="55"/>
      <c r="AD174" s="55"/>
      <c r="AE174" s="55"/>
      <c r="AF174" s="55"/>
      <c r="AG174" s="55">
        <v>44</v>
      </c>
      <c r="AH174" s="55">
        <v>1514700</v>
      </c>
      <c r="AI174" s="55">
        <v>550600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v>
      </c>
      <c r="E209" s="55">
        <v>2</v>
      </c>
      <c r="F209" s="55"/>
      <c r="G209" s="55"/>
      <c r="H209" s="55">
        <v>1</v>
      </c>
      <c r="I209" s="55">
        <v>1</v>
      </c>
      <c r="J209" s="55">
        <v>1</v>
      </c>
      <c r="K209" s="55">
        <v>1</v>
      </c>
      <c r="L209" s="55"/>
      <c r="M209" s="55"/>
      <c r="N209" s="55"/>
      <c r="O209" s="55"/>
      <c r="P209" s="55"/>
      <c r="Q209" s="55"/>
      <c r="R209" s="55"/>
      <c r="S209" s="55"/>
      <c r="T209" s="55">
        <v>1</v>
      </c>
      <c r="U209" s="55"/>
      <c r="V209" s="55"/>
      <c r="W209" s="55"/>
      <c r="X209" s="55"/>
      <c r="Y209" s="55"/>
      <c r="Z209" s="55"/>
      <c r="AA209" s="55"/>
      <c r="AB209" s="55"/>
      <c r="AC209" s="55"/>
      <c r="AD209" s="55"/>
      <c r="AE209" s="55"/>
      <c r="AF209" s="55"/>
      <c r="AG209" s="55"/>
      <c r="AH209" s="55">
        <v>340</v>
      </c>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32</v>
      </c>
      <c r="E211" s="55">
        <v>32</v>
      </c>
      <c r="F211" s="55"/>
      <c r="G211" s="55"/>
      <c r="H211" s="55">
        <v>32</v>
      </c>
      <c r="I211" s="55"/>
      <c r="J211" s="55">
        <v>32</v>
      </c>
      <c r="K211" s="55">
        <v>27</v>
      </c>
      <c r="L211" s="55"/>
      <c r="M211" s="55">
        <v>5</v>
      </c>
      <c r="N211" s="55"/>
      <c r="O211" s="55">
        <v>1</v>
      </c>
      <c r="P211" s="55"/>
      <c r="Q211" s="55">
        <v>3</v>
      </c>
      <c r="R211" s="55"/>
      <c r="S211" s="55"/>
      <c r="T211" s="55">
        <v>27</v>
      </c>
      <c r="U211" s="55"/>
      <c r="V211" s="55"/>
      <c r="W211" s="55"/>
      <c r="X211" s="55"/>
      <c r="Y211" s="55"/>
      <c r="Z211" s="55"/>
      <c r="AA211" s="55"/>
      <c r="AB211" s="55"/>
      <c r="AC211" s="55"/>
      <c r="AD211" s="55"/>
      <c r="AE211" s="55"/>
      <c r="AF211" s="55"/>
      <c r="AG211" s="55"/>
      <c r="AH211" s="55">
        <v>1326</v>
      </c>
      <c r="AI211" s="55">
        <v>952</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14</v>
      </c>
      <c r="E213" s="55">
        <v>14</v>
      </c>
      <c r="F213" s="55"/>
      <c r="G213" s="55"/>
      <c r="H213" s="55">
        <v>14</v>
      </c>
      <c r="I213" s="55"/>
      <c r="J213" s="55">
        <v>14</v>
      </c>
      <c r="K213" s="55">
        <v>5</v>
      </c>
      <c r="L213" s="55"/>
      <c r="M213" s="55">
        <v>9</v>
      </c>
      <c r="N213" s="55"/>
      <c r="O213" s="55">
        <v>3</v>
      </c>
      <c r="P213" s="55"/>
      <c r="Q213" s="55">
        <v>5</v>
      </c>
      <c r="R213" s="55"/>
      <c r="S213" s="55"/>
      <c r="T213" s="55">
        <v>5</v>
      </c>
      <c r="U213" s="55"/>
      <c r="V213" s="55"/>
      <c r="W213" s="55"/>
      <c r="X213" s="55"/>
      <c r="Y213" s="55"/>
      <c r="Z213" s="55"/>
      <c r="AA213" s="55"/>
      <c r="AB213" s="55"/>
      <c r="AC213" s="55"/>
      <c r="AD213" s="55"/>
      <c r="AE213" s="55">
        <v>2</v>
      </c>
      <c r="AF213" s="55"/>
      <c r="AG213" s="55"/>
      <c r="AH213" s="55">
        <v>27200</v>
      </c>
      <c r="AI213" s="55">
        <v>23800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v>1</v>
      </c>
      <c r="F223" s="55"/>
      <c r="G223" s="55"/>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8</v>
      </c>
      <c r="E229" s="55">
        <v>7</v>
      </c>
      <c r="F229" s="55"/>
      <c r="G229" s="55"/>
      <c r="H229" s="55">
        <v>6</v>
      </c>
      <c r="I229" s="55">
        <v>2</v>
      </c>
      <c r="J229" s="55">
        <v>6</v>
      </c>
      <c r="K229" s="55">
        <v>4</v>
      </c>
      <c r="L229" s="55"/>
      <c r="M229" s="55">
        <v>2</v>
      </c>
      <c r="N229" s="55"/>
      <c r="O229" s="55"/>
      <c r="P229" s="55"/>
      <c r="Q229" s="55"/>
      <c r="R229" s="55">
        <v>2</v>
      </c>
      <c r="S229" s="55"/>
      <c r="T229" s="55">
        <v>4</v>
      </c>
      <c r="U229" s="55"/>
      <c r="V229" s="55"/>
      <c r="W229" s="55"/>
      <c r="X229" s="55"/>
      <c r="Y229" s="55"/>
      <c r="Z229" s="55"/>
      <c r="AA229" s="55"/>
      <c r="AB229" s="55"/>
      <c r="AC229" s="55"/>
      <c r="AD229" s="55"/>
      <c r="AE229" s="55"/>
      <c r="AF229" s="55"/>
      <c r="AG229" s="55"/>
      <c r="AH229" s="55">
        <v>510</v>
      </c>
      <c r="AI229" s="55">
        <v>510</v>
      </c>
      <c r="AJ229" s="55"/>
      <c r="AK229" s="55"/>
      <c r="AL229" s="55"/>
    </row>
    <row r="230" spans="1:38" ht="38.25" customHeight="1">
      <c r="A230" s="12">
        <v>222</v>
      </c>
      <c r="B230" s="51" t="s">
        <v>387</v>
      </c>
      <c r="C230" s="50" t="s">
        <v>388</v>
      </c>
      <c r="D230" s="55">
        <v>2</v>
      </c>
      <c r="E230" s="55">
        <v>2</v>
      </c>
      <c r="F230" s="55"/>
      <c r="G230" s="55"/>
      <c r="H230" s="55">
        <v>2</v>
      </c>
      <c r="I230" s="55"/>
      <c r="J230" s="55">
        <v>2</v>
      </c>
      <c r="K230" s="55"/>
      <c r="L230" s="55"/>
      <c r="M230" s="55">
        <v>2</v>
      </c>
      <c r="N230" s="55"/>
      <c r="O230" s="55"/>
      <c r="P230" s="55"/>
      <c r="Q230" s="55"/>
      <c r="R230" s="55">
        <v>2</v>
      </c>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v>
      </c>
      <c r="E232" s="55">
        <v>1</v>
      </c>
      <c r="F232" s="55"/>
      <c r="G232" s="55"/>
      <c r="H232" s="55">
        <v>1</v>
      </c>
      <c r="I232" s="55"/>
      <c r="J232" s="55">
        <v>1</v>
      </c>
      <c r="K232" s="55"/>
      <c r="L232" s="55"/>
      <c r="M232" s="55">
        <v>1</v>
      </c>
      <c r="N232" s="55"/>
      <c r="O232" s="55"/>
      <c r="P232" s="55"/>
      <c r="Q232" s="55"/>
      <c r="R232" s="55">
        <v>1</v>
      </c>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8</v>
      </c>
      <c r="E248" s="55">
        <v>8</v>
      </c>
      <c r="F248" s="55">
        <v>3</v>
      </c>
      <c r="G248" s="55">
        <v>3</v>
      </c>
      <c r="H248" s="55">
        <v>5</v>
      </c>
      <c r="I248" s="55"/>
      <c r="J248" s="55">
        <v>5</v>
      </c>
      <c r="K248" s="55">
        <v>2</v>
      </c>
      <c r="L248" s="55"/>
      <c r="M248" s="55">
        <v>3</v>
      </c>
      <c r="N248" s="55"/>
      <c r="O248" s="55"/>
      <c r="P248" s="55"/>
      <c r="Q248" s="55">
        <v>2</v>
      </c>
      <c r="R248" s="55">
        <v>1</v>
      </c>
      <c r="S248" s="55"/>
      <c r="T248" s="55">
        <v>2</v>
      </c>
      <c r="U248" s="55"/>
      <c r="V248" s="55"/>
      <c r="W248" s="55"/>
      <c r="X248" s="55"/>
      <c r="Y248" s="55"/>
      <c r="Z248" s="55"/>
      <c r="AA248" s="55"/>
      <c r="AB248" s="55"/>
      <c r="AC248" s="55"/>
      <c r="AD248" s="55"/>
      <c r="AE248" s="55">
        <v>2</v>
      </c>
      <c r="AF248" s="55"/>
      <c r="AG248" s="55"/>
      <c r="AH248" s="55">
        <v>34000</v>
      </c>
      <c r="AI248" s="55">
        <v>34000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5</v>
      </c>
      <c r="E253" s="55">
        <v>4</v>
      </c>
      <c r="F253" s="55"/>
      <c r="G253" s="55"/>
      <c r="H253" s="55">
        <v>5</v>
      </c>
      <c r="I253" s="55"/>
      <c r="J253" s="55">
        <v>5</v>
      </c>
      <c r="K253" s="55">
        <v>2</v>
      </c>
      <c r="L253" s="55"/>
      <c r="M253" s="55">
        <v>3</v>
      </c>
      <c r="N253" s="55"/>
      <c r="O253" s="55"/>
      <c r="P253" s="55"/>
      <c r="Q253" s="55">
        <v>2</v>
      </c>
      <c r="R253" s="55">
        <v>1</v>
      </c>
      <c r="S253" s="55"/>
      <c r="T253" s="55">
        <v>2</v>
      </c>
      <c r="U253" s="55"/>
      <c r="V253" s="55"/>
      <c r="W253" s="55"/>
      <c r="X253" s="55"/>
      <c r="Y253" s="55"/>
      <c r="Z253" s="55"/>
      <c r="AA253" s="55"/>
      <c r="AB253" s="55"/>
      <c r="AC253" s="55"/>
      <c r="AD253" s="55"/>
      <c r="AE253" s="55">
        <v>1</v>
      </c>
      <c r="AF253" s="55"/>
      <c r="AG253" s="55"/>
      <c r="AH253" s="55">
        <v>3400</v>
      </c>
      <c r="AI253" s="55">
        <v>3400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4</v>
      </c>
      <c r="E314" s="55">
        <v>4</v>
      </c>
      <c r="F314" s="55"/>
      <c r="G314" s="55"/>
      <c r="H314" s="55">
        <v>4</v>
      </c>
      <c r="I314" s="55"/>
      <c r="J314" s="55">
        <v>4</v>
      </c>
      <c r="K314" s="55">
        <v>3</v>
      </c>
      <c r="L314" s="55"/>
      <c r="M314" s="55">
        <v>1</v>
      </c>
      <c r="N314" s="55"/>
      <c r="O314" s="55"/>
      <c r="P314" s="55"/>
      <c r="Q314" s="55">
        <v>1</v>
      </c>
      <c r="R314" s="55"/>
      <c r="S314" s="55"/>
      <c r="T314" s="55">
        <v>3</v>
      </c>
      <c r="U314" s="55"/>
      <c r="V314" s="55"/>
      <c r="W314" s="55"/>
      <c r="X314" s="55"/>
      <c r="Y314" s="55"/>
      <c r="Z314" s="55"/>
      <c r="AA314" s="55"/>
      <c r="AB314" s="55"/>
      <c r="AC314" s="55"/>
      <c r="AD314" s="55"/>
      <c r="AE314" s="55"/>
      <c r="AF314" s="55"/>
      <c r="AG314" s="55"/>
      <c r="AH314" s="55">
        <v>10200</v>
      </c>
      <c r="AI314" s="55">
        <v>6800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8</v>
      </c>
      <c r="E320" s="55">
        <v>4</v>
      </c>
      <c r="F320" s="55"/>
      <c r="G320" s="55"/>
      <c r="H320" s="55">
        <v>8</v>
      </c>
      <c r="I320" s="55"/>
      <c r="J320" s="55">
        <v>8</v>
      </c>
      <c r="K320" s="55">
        <v>8</v>
      </c>
      <c r="L320" s="55"/>
      <c r="M320" s="55"/>
      <c r="N320" s="55"/>
      <c r="O320" s="55"/>
      <c r="P320" s="55"/>
      <c r="Q320" s="55"/>
      <c r="R320" s="55"/>
      <c r="S320" s="55"/>
      <c r="T320" s="55">
        <v>8</v>
      </c>
      <c r="U320" s="55"/>
      <c r="V320" s="55"/>
      <c r="W320" s="55"/>
      <c r="X320" s="55"/>
      <c r="Y320" s="55"/>
      <c r="Z320" s="55"/>
      <c r="AA320" s="55"/>
      <c r="AB320" s="55"/>
      <c r="AC320" s="55"/>
      <c r="AD320" s="55"/>
      <c r="AE320" s="55"/>
      <c r="AF320" s="55"/>
      <c r="AG320" s="55"/>
      <c r="AH320" s="55">
        <v>19720</v>
      </c>
      <c r="AI320" s="55"/>
      <c r="AJ320" s="55"/>
      <c r="AK320" s="55"/>
      <c r="AL320" s="55"/>
    </row>
    <row r="321" spans="1:38" ht="38.25" customHeight="1">
      <c r="A321" s="12">
        <v>313</v>
      </c>
      <c r="B321" s="51" t="s">
        <v>537</v>
      </c>
      <c r="C321" s="50" t="s">
        <v>538</v>
      </c>
      <c r="D321" s="55">
        <v>6</v>
      </c>
      <c r="E321" s="55">
        <v>6</v>
      </c>
      <c r="F321" s="55">
        <v>1</v>
      </c>
      <c r="G321" s="55">
        <v>1</v>
      </c>
      <c r="H321" s="55">
        <v>5</v>
      </c>
      <c r="I321" s="55"/>
      <c r="J321" s="55">
        <v>5</v>
      </c>
      <c r="K321" s="55">
        <v>5</v>
      </c>
      <c r="L321" s="55"/>
      <c r="M321" s="55"/>
      <c r="N321" s="55"/>
      <c r="O321" s="55"/>
      <c r="P321" s="55"/>
      <c r="Q321" s="55"/>
      <c r="R321" s="55"/>
      <c r="S321" s="55"/>
      <c r="T321" s="55">
        <v>5</v>
      </c>
      <c r="U321" s="55"/>
      <c r="V321" s="55"/>
      <c r="W321" s="55"/>
      <c r="X321" s="55"/>
      <c r="Y321" s="55"/>
      <c r="Z321" s="55"/>
      <c r="AA321" s="55"/>
      <c r="AB321" s="55"/>
      <c r="AC321" s="55"/>
      <c r="AD321" s="55"/>
      <c r="AE321" s="55"/>
      <c r="AF321" s="55"/>
      <c r="AG321" s="55"/>
      <c r="AH321" s="55">
        <v>26860</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1</v>
      </c>
      <c r="E324" s="55">
        <v>1</v>
      </c>
      <c r="F324" s="55"/>
      <c r="G324" s="55"/>
      <c r="H324" s="55">
        <v>1</v>
      </c>
      <c r="I324" s="55"/>
      <c r="J324" s="55">
        <v>1</v>
      </c>
      <c r="K324" s="55"/>
      <c r="L324" s="55"/>
      <c r="M324" s="55">
        <v>1</v>
      </c>
      <c r="N324" s="55"/>
      <c r="O324" s="55"/>
      <c r="P324" s="55"/>
      <c r="Q324" s="55"/>
      <c r="R324" s="55">
        <v>1</v>
      </c>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v>
      </c>
      <c r="E325" s="55">
        <v>1</v>
      </c>
      <c r="F325" s="55"/>
      <c r="G325" s="55"/>
      <c r="H325" s="55">
        <v>1</v>
      </c>
      <c r="I325" s="55"/>
      <c r="J325" s="55">
        <v>1</v>
      </c>
      <c r="K325" s="55"/>
      <c r="L325" s="55"/>
      <c r="M325" s="55">
        <v>1</v>
      </c>
      <c r="N325" s="55"/>
      <c r="O325" s="55"/>
      <c r="P325" s="55"/>
      <c r="Q325" s="55">
        <v>1</v>
      </c>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156</v>
      </c>
      <c r="E330" s="55">
        <v>103</v>
      </c>
      <c r="F330" s="55">
        <v>7</v>
      </c>
      <c r="G330" s="55">
        <v>6</v>
      </c>
      <c r="H330" s="55">
        <v>149</v>
      </c>
      <c r="I330" s="55"/>
      <c r="J330" s="55">
        <v>149</v>
      </c>
      <c r="K330" s="55">
        <v>133</v>
      </c>
      <c r="L330" s="55"/>
      <c r="M330" s="55">
        <v>16</v>
      </c>
      <c r="N330" s="55"/>
      <c r="O330" s="55"/>
      <c r="P330" s="55"/>
      <c r="Q330" s="55">
        <v>1</v>
      </c>
      <c r="R330" s="55">
        <v>14</v>
      </c>
      <c r="S330" s="55"/>
      <c r="T330" s="55">
        <v>133</v>
      </c>
      <c r="U330" s="55"/>
      <c r="V330" s="55"/>
      <c r="W330" s="55"/>
      <c r="X330" s="55"/>
      <c r="Y330" s="55"/>
      <c r="Z330" s="55"/>
      <c r="AA330" s="55"/>
      <c r="AB330" s="55"/>
      <c r="AC330" s="55"/>
      <c r="AD330" s="55"/>
      <c r="AE330" s="55"/>
      <c r="AF330" s="55"/>
      <c r="AG330" s="55"/>
      <c r="AH330" s="55">
        <v>899827</v>
      </c>
      <c r="AI330" s="55">
        <v>55930</v>
      </c>
      <c r="AJ330" s="55"/>
      <c r="AK330" s="55"/>
      <c r="AL330" s="55"/>
    </row>
    <row r="331" spans="1:38" ht="38.25" customHeight="1">
      <c r="A331" s="12">
        <v>323</v>
      </c>
      <c r="B331" s="51" t="s">
        <v>557</v>
      </c>
      <c r="C331" s="50">
        <v>173</v>
      </c>
      <c r="D331" s="55">
        <v>8</v>
      </c>
      <c r="E331" s="55">
        <v>8</v>
      </c>
      <c r="F331" s="55">
        <v>2</v>
      </c>
      <c r="G331" s="55">
        <v>2</v>
      </c>
      <c r="H331" s="55">
        <v>6</v>
      </c>
      <c r="I331" s="55"/>
      <c r="J331" s="55">
        <v>6</v>
      </c>
      <c r="K331" s="55">
        <v>2</v>
      </c>
      <c r="L331" s="55">
        <v>3</v>
      </c>
      <c r="M331" s="55">
        <v>1</v>
      </c>
      <c r="N331" s="55"/>
      <c r="O331" s="55">
        <v>1</v>
      </c>
      <c r="P331" s="55"/>
      <c r="Q331" s="55"/>
      <c r="R331" s="55"/>
      <c r="S331" s="55"/>
      <c r="T331" s="55">
        <v>2</v>
      </c>
      <c r="U331" s="55"/>
      <c r="V331" s="55"/>
      <c r="W331" s="55"/>
      <c r="X331" s="55"/>
      <c r="Y331" s="55"/>
      <c r="Z331" s="55"/>
      <c r="AA331" s="55"/>
      <c r="AB331" s="55"/>
      <c r="AC331" s="55"/>
      <c r="AD331" s="55"/>
      <c r="AE331" s="55"/>
      <c r="AF331" s="55"/>
      <c r="AG331" s="55"/>
      <c r="AH331" s="55">
        <v>102</v>
      </c>
      <c r="AI331" s="55"/>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70</v>
      </c>
      <c r="E333" s="55">
        <v>68</v>
      </c>
      <c r="F333" s="55">
        <v>1</v>
      </c>
      <c r="G333" s="55">
        <v>1</v>
      </c>
      <c r="H333" s="55">
        <v>67</v>
      </c>
      <c r="I333" s="55">
        <v>2</v>
      </c>
      <c r="J333" s="55">
        <v>67</v>
      </c>
      <c r="K333" s="55">
        <v>64</v>
      </c>
      <c r="L333" s="55"/>
      <c r="M333" s="55">
        <v>3</v>
      </c>
      <c r="N333" s="55"/>
      <c r="O333" s="55">
        <v>1</v>
      </c>
      <c r="P333" s="55"/>
      <c r="Q333" s="55"/>
      <c r="R333" s="55">
        <v>2</v>
      </c>
      <c r="S333" s="55"/>
      <c r="T333" s="55">
        <v>56</v>
      </c>
      <c r="U333" s="55"/>
      <c r="V333" s="55"/>
      <c r="W333" s="55"/>
      <c r="X333" s="55">
        <v>8</v>
      </c>
      <c r="Y333" s="55"/>
      <c r="Z333" s="55"/>
      <c r="AA333" s="55"/>
      <c r="AB333" s="55"/>
      <c r="AC333" s="55"/>
      <c r="AD333" s="55"/>
      <c r="AE333" s="55"/>
      <c r="AF333" s="55"/>
      <c r="AG333" s="55"/>
      <c r="AH333" s="55">
        <v>11798</v>
      </c>
      <c r="AI333" s="55">
        <v>6664</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1</v>
      </c>
      <c r="E335" s="55">
        <v>1</v>
      </c>
      <c r="F335" s="55"/>
      <c r="G335" s="55"/>
      <c r="H335" s="55">
        <v>1</v>
      </c>
      <c r="I335" s="55"/>
      <c r="J335" s="55">
        <v>1</v>
      </c>
      <c r="K335" s="55">
        <v>1</v>
      </c>
      <c r="L335" s="55"/>
      <c r="M335" s="55"/>
      <c r="N335" s="55"/>
      <c r="O335" s="55"/>
      <c r="P335" s="55"/>
      <c r="Q335" s="55"/>
      <c r="R335" s="55"/>
      <c r="S335" s="55"/>
      <c r="T335" s="55">
        <v>1</v>
      </c>
      <c r="U335" s="55"/>
      <c r="V335" s="55"/>
      <c r="W335" s="55"/>
      <c r="X335" s="55"/>
      <c r="Y335" s="55"/>
      <c r="Z335" s="55"/>
      <c r="AA335" s="55"/>
      <c r="AB335" s="55"/>
      <c r="AC335" s="55"/>
      <c r="AD335" s="55"/>
      <c r="AE335" s="55"/>
      <c r="AF335" s="55"/>
      <c r="AG335" s="55"/>
      <c r="AH335" s="55">
        <v>850</v>
      </c>
      <c r="AI335" s="55">
        <v>850</v>
      </c>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2</v>
      </c>
      <c r="E339" s="55">
        <v>2</v>
      </c>
      <c r="F339" s="55"/>
      <c r="G339" s="55"/>
      <c r="H339" s="55">
        <v>2</v>
      </c>
      <c r="I339" s="55"/>
      <c r="J339" s="55">
        <v>2</v>
      </c>
      <c r="K339" s="55">
        <v>1</v>
      </c>
      <c r="L339" s="55">
        <v>1</v>
      </c>
      <c r="M339" s="55"/>
      <c r="N339" s="55"/>
      <c r="O339" s="55"/>
      <c r="P339" s="55"/>
      <c r="Q339" s="55"/>
      <c r="R339" s="55"/>
      <c r="S339" s="55">
        <v>1</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v>
      </c>
      <c r="E344" s="55">
        <v>1</v>
      </c>
      <c r="F344" s="55"/>
      <c r="G344" s="55"/>
      <c r="H344" s="55">
        <v>1</v>
      </c>
      <c r="I344" s="55"/>
      <c r="J344" s="55">
        <v>1</v>
      </c>
      <c r="K344" s="55"/>
      <c r="L344" s="55">
        <v>1</v>
      </c>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40</v>
      </c>
      <c r="E354" s="55">
        <v>40</v>
      </c>
      <c r="F354" s="55"/>
      <c r="G354" s="55"/>
      <c r="H354" s="55">
        <v>38</v>
      </c>
      <c r="I354" s="55">
        <v>2</v>
      </c>
      <c r="J354" s="55">
        <v>38</v>
      </c>
      <c r="K354" s="55">
        <v>36</v>
      </c>
      <c r="L354" s="55"/>
      <c r="M354" s="55">
        <v>2</v>
      </c>
      <c r="N354" s="55"/>
      <c r="O354" s="55">
        <v>2</v>
      </c>
      <c r="P354" s="55"/>
      <c r="Q354" s="55"/>
      <c r="R354" s="55"/>
      <c r="S354" s="55">
        <v>22</v>
      </c>
      <c r="T354" s="55">
        <v>14</v>
      </c>
      <c r="U354" s="55"/>
      <c r="V354" s="55"/>
      <c r="W354" s="55"/>
      <c r="X354" s="55"/>
      <c r="Y354" s="55"/>
      <c r="Z354" s="55"/>
      <c r="AA354" s="55"/>
      <c r="AB354" s="55"/>
      <c r="AC354" s="55"/>
      <c r="AD354" s="55"/>
      <c r="AE354" s="55"/>
      <c r="AF354" s="55"/>
      <c r="AG354" s="55"/>
      <c r="AH354" s="55">
        <v>17850</v>
      </c>
      <c r="AI354" s="55">
        <v>11050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hidden="1">
      <c r="A358" s="12">
        <v>350</v>
      </c>
      <c r="B358" s="51" t="s">
        <v>590</v>
      </c>
      <c r="C358" s="50">
        <v>185</v>
      </c>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15</v>
      </c>
      <c r="E383" s="55">
        <v>15</v>
      </c>
      <c r="F383" s="55">
        <v>2</v>
      </c>
      <c r="G383" s="55">
        <v>1</v>
      </c>
      <c r="H383" s="55">
        <v>13</v>
      </c>
      <c r="I383" s="55"/>
      <c r="J383" s="55">
        <v>13</v>
      </c>
      <c r="K383" s="55">
        <v>13</v>
      </c>
      <c r="L383" s="55"/>
      <c r="M383" s="55"/>
      <c r="N383" s="55"/>
      <c r="O383" s="55"/>
      <c r="P383" s="55"/>
      <c r="Q383" s="55"/>
      <c r="R383" s="55"/>
      <c r="S383" s="55"/>
      <c r="T383" s="55">
        <v>13</v>
      </c>
      <c r="U383" s="55"/>
      <c r="V383" s="55"/>
      <c r="W383" s="55"/>
      <c r="X383" s="55"/>
      <c r="Y383" s="55"/>
      <c r="Z383" s="55"/>
      <c r="AA383" s="55"/>
      <c r="AB383" s="55"/>
      <c r="AC383" s="55"/>
      <c r="AD383" s="55"/>
      <c r="AE383" s="55"/>
      <c r="AF383" s="55"/>
      <c r="AG383" s="55"/>
      <c r="AH383" s="55">
        <v>2244</v>
      </c>
      <c r="AI383" s="55">
        <v>1564</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136</v>
      </c>
      <c r="AI446" s="55">
        <v>136</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&amp;L8347D21E&amp;C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435</v>
      </c>
      <c r="E9" s="72">
        <f>SUM(E10:E561)</f>
        <v>1</v>
      </c>
      <c r="F9" s="71">
        <f>SUM(F10:F561)</f>
        <v>81</v>
      </c>
      <c r="G9" s="71">
        <f>SUM(G10:G561)</f>
        <v>0</v>
      </c>
      <c r="H9" s="71">
        <f>SUM(H10:H561)</f>
        <v>5</v>
      </c>
      <c r="I9" s="71">
        <f>SUM(I10:I561)</f>
        <v>60</v>
      </c>
      <c r="J9" s="71">
        <f>SUM(J10:J561)</f>
        <v>1</v>
      </c>
      <c r="K9" s="71">
        <f>SUM(K10:K561)</f>
        <v>0</v>
      </c>
      <c r="L9" s="71">
        <f>SUM(L10:L561)</f>
        <v>0</v>
      </c>
      <c r="M9" s="71">
        <f>SUM(M10:M561)</f>
        <v>4</v>
      </c>
      <c r="N9" s="71">
        <f>SUM(N10:N561)</f>
        <v>161</v>
      </c>
      <c r="O9" s="71">
        <f>SUM(O10:O561)</f>
        <v>8</v>
      </c>
      <c r="P9" s="71">
        <f>SUM(P10:P561)</f>
        <v>8</v>
      </c>
      <c r="Q9" s="71">
        <f>SUM(Q10:Q561)</f>
        <v>147</v>
      </c>
      <c r="R9" s="71">
        <f>SUM(R10:R561)</f>
        <v>45</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5</v>
      </c>
      <c r="E19" s="72"/>
      <c r="F19" s="71"/>
      <c r="G19" s="71"/>
      <c r="H19" s="71"/>
      <c r="I19" s="71">
        <v>1</v>
      </c>
      <c r="J19" s="71"/>
      <c r="K19" s="71"/>
      <c r="L19" s="71"/>
      <c r="M19" s="71"/>
      <c r="N19" s="71"/>
      <c r="O19" s="71"/>
      <c r="P19" s="71"/>
      <c r="Q19" s="71">
        <v>4</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2</v>
      </c>
      <c r="E91" s="72"/>
      <c r="F91" s="71"/>
      <c r="G91" s="71"/>
      <c r="H91" s="71"/>
      <c r="I91" s="71"/>
      <c r="J91" s="71"/>
      <c r="K91" s="71"/>
      <c r="L91" s="71"/>
      <c r="M91" s="71"/>
      <c r="N91" s="71"/>
      <c r="O91" s="71"/>
      <c r="P91" s="71"/>
      <c r="Q91" s="71">
        <v>2</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v>1</v>
      </c>
      <c r="G151" s="71"/>
      <c r="H151" s="71"/>
      <c r="I151" s="71">
        <v>1</v>
      </c>
      <c r="J151" s="71"/>
      <c r="K151" s="71"/>
      <c r="L151" s="71"/>
      <c r="M151" s="71"/>
      <c r="N151" s="71"/>
      <c r="O151" s="71"/>
      <c r="P151" s="71"/>
      <c r="Q151" s="71">
        <v>1</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v>1</v>
      </c>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21</v>
      </c>
      <c r="E162" s="72"/>
      <c r="F162" s="71">
        <v>2</v>
      </c>
      <c r="G162" s="71"/>
      <c r="H162" s="71"/>
      <c r="I162" s="71">
        <v>7</v>
      </c>
      <c r="J162" s="71"/>
      <c r="K162" s="71"/>
      <c r="L162" s="71"/>
      <c r="M162" s="71"/>
      <c r="N162" s="71">
        <v>2</v>
      </c>
      <c r="O162" s="71"/>
      <c r="P162" s="71"/>
      <c r="Q162" s="71">
        <v>8</v>
      </c>
      <c r="R162" s="71">
        <v>4</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17</v>
      </c>
      <c r="E165" s="72"/>
      <c r="F165" s="71"/>
      <c r="G165" s="71"/>
      <c r="H165" s="71"/>
      <c r="I165" s="71">
        <v>2</v>
      </c>
      <c r="J165" s="71"/>
      <c r="K165" s="71"/>
      <c r="L165" s="71"/>
      <c r="M165" s="71"/>
      <c r="N165" s="71">
        <v>3</v>
      </c>
      <c r="O165" s="71"/>
      <c r="P165" s="71">
        <v>1</v>
      </c>
      <c r="Q165" s="71">
        <v>10</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78</v>
      </c>
      <c r="E174" s="72"/>
      <c r="F174" s="71">
        <v>3</v>
      </c>
      <c r="G174" s="71"/>
      <c r="H174" s="71">
        <v>2</v>
      </c>
      <c r="I174" s="71">
        <v>12</v>
      </c>
      <c r="J174" s="71">
        <v>1</v>
      </c>
      <c r="K174" s="71"/>
      <c r="L174" s="71"/>
      <c r="M174" s="71"/>
      <c r="N174" s="71">
        <v>10</v>
      </c>
      <c r="O174" s="71">
        <v>3</v>
      </c>
      <c r="P174" s="71">
        <v>2</v>
      </c>
      <c r="Q174" s="71">
        <v>40</v>
      </c>
      <c r="R174" s="71">
        <v>10</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v>
      </c>
      <c r="E209" s="72"/>
      <c r="F209" s="71"/>
      <c r="G209" s="71"/>
      <c r="H209" s="71">
        <v>1</v>
      </c>
      <c r="I209" s="71"/>
      <c r="J209" s="71"/>
      <c r="K209" s="71"/>
      <c r="L209" s="71"/>
      <c r="M209" s="71"/>
      <c r="N209" s="71"/>
      <c r="O209" s="71">
        <v>1</v>
      </c>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27</v>
      </c>
      <c r="E211" s="72"/>
      <c r="F211" s="71">
        <v>23</v>
      </c>
      <c r="G211" s="71"/>
      <c r="H211" s="71">
        <v>1</v>
      </c>
      <c r="I211" s="71">
        <v>11</v>
      </c>
      <c r="J211" s="71"/>
      <c r="K211" s="71"/>
      <c r="L211" s="71"/>
      <c r="M211" s="71">
        <v>1</v>
      </c>
      <c r="N211" s="71"/>
      <c r="O211" s="71"/>
      <c r="P211" s="71"/>
      <c r="Q211" s="71"/>
      <c r="R211" s="71">
        <v>14</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5</v>
      </c>
      <c r="E213" s="72"/>
      <c r="F213" s="71">
        <v>2</v>
      </c>
      <c r="G213" s="71"/>
      <c r="H213" s="71"/>
      <c r="I213" s="71"/>
      <c r="J213" s="71"/>
      <c r="K213" s="71"/>
      <c r="L213" s="71"/>
      <c r="M213" s="71"/>
      <c r="N213" s="71"/>
      <c r="O213" s="71">
        <v>1</v>
      </c>
      <c r="P213" s="71"/>
      <c r="Q213" s="71">
        <v>2</v>
      </c>
      <c r="R213" s="71">
        <v>2</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4</v>
      </c>
      <c r="E229" s="72"/>
      <c r="F229" s="71">
        <v>1</v>
      </c>
      <c r="G229" s="71"/>
      <c r="H229" s="71"/>
      <c r="I229" s="71"/>
      <c r="J229" s="71"/>
      <c r="K229" s="71"/>
      <c r="L229" s="71"/>
      <c r="M229" s="71">
        <v>1</v>
      </c>
      <c r="N229" s="71"/>
      <c r="O229" s="71"/>
      <c r="P229" s="71"/>
      <c r="Q229" s="71"/>
      <c r="R229" s="71">
        <v>3</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1</v>
      </c>
      <c r="G248" s="71"/>
      <c r="H248" s="71"/>
      <c r="I248" s="71">
        <v>1</v>
      </c>
      <c r="J248" s="71"/>
      <c r="K248" s="71"/>
      <c r="L248" s="71"/>
      <c r="M248" s="71"/>
      <c r="N248" s="71"/>
      <c r="O248" s="71"/>
      <c r="P248" s="71"/>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2</v>
      </c>
      <c r="E253" s="72"/>
      <c r="F253" s="71">
        <v>1</v>
      </c>
      <c r="G253" s="71"/>
      <c r="H253" s="71"/>
      <c r="I253" s="71"/>
      <c r="J253" s="71"/>
      <c r="K253" s="71"/>
      <c r="L253" s="71"/>
      <c r="M253" s="71">
        <v>1</v>
      </c>
      <c r="N253" s="71"/>
      <c r="O253" s="71"/>
      <c r="P253" s="71"/>
      <c r="Q253" s="71"/>
      <c r="R253" s="71">
        <v>1</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3</v>
      </c>
      <c r="E314" s="72"/>
      <c r="F314" s="71">
        <v>1</v>
      </c>
      <c r="G314" s="71"/>
      <c r="H314" s="71"/>
      <c r="I314" s="71">
        <v>1</v>
      </c>
      <c r="J314" s="71"/>
      <c r="K314" s="71"/>
      <c r="L314" s="71"/>
      <c r="M314" s="71"/>
      <c r="N314" s="71"/>
      <c r="O314" s="71"/>
      <c r="P314" s="71"/>
      <c r="Q314" s="71"/>
      <c r="R314" s="71">
        <v>2</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8</v>
      </c>
      <c r="E320" s="72"/>
      <c r="F320" s="71"/>
      <c r="G320" s="71"/>
      <c r="H320" s="71"/>
      <c r="I320" s="71"/>
      <c r="J320" s="71"/>
      <c r="K320" s="71"/>
      <c r="L320" s="71"/>
      <c r="M320" s="71"/>
      <c r="N320" s="71">
        <v>8</v>
      </c>
      <c r="O320" s="71"/>
      <c r="P320" s="71"/>
      <c r="Q320" s="71"/>
      <c r="R320" s="71"/>
      <c r="S320" s="83"/>
    </row>
    <row r="321" spans="1:19" s="59" customFormat="1" ht="15.75" customHeight="1">
      <c r="A321" s="85">
        <v>313</v>
      </c>
      <c r="B321" s="51" t="s">
        <v>537</v>
      </c>
      <c r="C321" s="50" t="s">
        <v>538</v>
      </c>
      <c r="D321" s="67">
        <v>5</v>
      </c>
      <c r="E321" s="72"/>
      <c r="F321" s="71"/>
      <c r="G321" s="71"/>
      <c r="H321" s="71"/>
      <c r="I321" s="71"/>
      <c r="J321" s="71"/>
      <c r="K321" s="71"/>
      <c r="L321" s="71"/>
      <c r="M321" s="71"/>
      <c r="N321" s="71">
        <v>5</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133</v>
      </c>
      <c r="E330" s="72"/>
      <c r="F330" s="71">
        <v>2</v>
      </c>
      <c r="G330" s="71"/>
      <c r="H330" s="71"/>
      <c r="I330" s="71"/>
      <c r="J330" s="71"/>
      <c r="K330" s="71"/>
      <c r="L330" s="71"/>
      <c r="M330" s="71"/>
      <c r="N330" s="71">
        <v>133</v>
      </c>
      <c r="O330" s="71"/>
      <c r="P330" s="71"/>
      <c r="Q330" s="71"/>
      <c r="R330" s="71"/>
      <c r="S330" s="83"/>
    </row>
    <row r="331" spans="1:19" s="59" customFormat="1" ht="15.75" customHeight="1">
      <c r="A331" s="85">
        <v>323</v>
      </c>
      <c r="B331" s="51" t="s">
        <v>557</v>
      </c>
      <c r="C331" s="50">
        <v>173</v>
      </c>
      <c r="D331" s="67">
        <v>2</v>
      </c>
      <c r="E331" s="72"/>
      <c r="F331" s="71">
        <v>1</v>
      </c>
      <c r="G331" s="71"/>
      <c r="H331" s="71"/>
      <c r="I331" s="71">
        <v>2</v>
      </c>
      <c r="J331" s="71"/>
      <c r="K331" s="71"/>
      <c r="L331" s="71"/>
      <c r="M331" s="71"/>
      <c r="N331" s="71"/>
      <c r="O331" s="71"/>
      <c r="P331" s="71"/>
      <c r="Q331" s="71"/>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64</v>
      </c>
      <c r="E333" s="72">
        <v>1</v>
      </c>
      <c r="F333" s="71">
        <v>9</v>
      </c>
      <c r="G333" s="71"/>
      <c r="H333" s="71">
        <v>1</v>
      </c>
      <c r="I333" s="71">
        <v>8</v>
      </c>
      <c r="J333" s="71"/>
      <c r="K333" s="71"/>
      <c r="L333" s="71"/>
      <c r="M333" s="71"/>
      <c r="N333" s="71"/>
      <c r="O333" s="71">
        <v>3</v>
      </c>
      <c r="P333" s="71">
        <v>3</v>
      </c>
      <c r="Q333" s="71">
        <v>48</v>
      </c>
      <c r="R333" s="71">
        <v>2</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909</v>
      </c>
      <c r="C335" s="50" t="s">
        <v>908</v>
      </c>
      <c r="D335" s="67">
        <v>1</v>
      </c>
      <c r="E335" s="72"/>
      <c r="F335" s="71">
        <v>1</v>
      </c>
      <c r="G335" s="71"/>
      <c r="H335" s="71"/>
      <c r="I335" s="71"/>
      <c r="J335" s="71"/>
      <c r="K335" s="71"/>
      <c r="L335" s="71"/>
      <c r="M335" s="71"/>
      <c r="N335" s="71"/>
      <c r="O335" s="71"/>
      <c r="P335" s="71"/>
      <c r="Q335" s="71">
        <v>1</v>
      </c>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1</v>
      </c>
      <c r="E339" s="72"/>
      <c r="F339" s="71">
        <v>1</v>
      </c>
      <c r="G339" s="71"/>
      <c r="H339" s="71"/>
      <c r="I339" s="71"/>
      <c r="J339" s="71"/>
      <c r="K339" s="71"/>
      <c r="L339" s="71"/>
      <c r="M339" s="71"/>
      <c r="N339" s="71"/>
      <c r="O339" s="71"/>
      <c r="P339" s="71"/>
      <c r="Q339" s="71"/>
      <c r="R339" s="71">
        <v>1</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36</v>
      </c>
      <c r="E354" s="72"/>
      <c r="F354" s="71">
        <v>32</v>
      </c>
      <c r="G354" s="71"/>
      <c r="H354" s="71"/>
      <c r="I354" s="71">
        <v>12</v>
      </c>
      <c r="J354" s="71"/>
      <c r="K354" s="71"/>
      <c r="L354" s="71"/>
      <c r="M354" s="71">
        <v>1</v>
      </c>
      <c r="N354" s="71"/>
      <c r="O354" s="71"/>
      <c r="P354" s="71">
        <v>2</v>
      </c>
      <c r="Q354" s="71">
        <v>17</v>
      </c>
      <c r="R354" s="71">
        <v>4</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13</v>
      </c>
      <c r="E383" s="72"/>
      <c r="F383" s="71"/>
      <c r="G383" s="71"/>
      <c r="H383" s="71"/>
      <c r="I383" s="71">
        <v>1</v>
      </c>
      <c r="J383" s="71"/>
      <c r="K383" s="71"/>
      <c r="L383" s="71"/>
      <c r="M383" s="71"/>
      <c r="N383" s="71"/>
      <c r="O383" s="71"/>
      <c r="P383" s="71"/>
      <c r="Q383" s="71">
        <v>12</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&amp;L8347D21E&amp;C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10</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&amp;L8347D21E&amp;C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2018-07-09T08:23:44Z</cp:lastPrinted>
  <dcterms:created xsi:type="dcterms:W3CDTF">2015-09-09T11:49:35Z</dcterms:created>
  <dcterms:modified xsi:type="dcterms:W3CDTF">2024-01-31T07:26:06Z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1-п_00535_4.2023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8347D21E</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