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<sst xmlns="http://schemas.openxmlformats.org/spreadsheetml/2006/main" count="7013" uniqueCount="2561">
  <si>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</si>
  <si>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</si>
  <si>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</si>
  <si>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</si>
  <si>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</si>
  <si>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</si>
  <si>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</si>
  <si>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</si>
  <si>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</si>
  <si>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</si>
  <si>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</si>
  <si>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</si>
  <si>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</si>
  <si>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</si>
  <si>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</si>
  <si>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</si>
  <si>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</si>
  <si>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</si>
  <si>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</si>
  <si>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</si>
  <si>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</si>
  <si>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</si>
  <si>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</si>
  <si>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</si>
  <si>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</si>
  <si>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</si>
  <si>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</si>
  <si>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</si>
  <si>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</si>
  <si>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</si>
  <si>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</si>
  <si>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</si>
  <si>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</si>
  <si>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</si>
  <si>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</si>
  <si>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</si>
  <si>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</si>
  <si>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</si>
  <si>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</si>
  <si>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</si>
  <si>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</si>
  <si>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</si>
  <si>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</si>
  <si>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</si>
  <si>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</si>
  <si>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</si>
  <si>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</si>
  <si>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</si>
  <si>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</si>
  <si>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</si>
  <si>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</si>
  <si>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</si>
  <si>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</si>
  <si>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</si>
  <si>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</si>
  <si>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</si>
  <si>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</si>
  <si>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</si>
  <si>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</si>
  <si>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</si>
  <si>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</si>
  <si>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</si>
  <si>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</si>
  <si>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</si>
  <si>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</si>
  <si>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</si>
  <si>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</si>
  <si>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</si>
  <si>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</si>
  <si>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</si>
  <si>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</si>
  <si>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</si>
  <si>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</si>
  <si>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</si>
  <si>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</si>
  <si>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</si>
  <si>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</si>
  <si>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</si>
  <si>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</si>
  <si>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</si>
  <si>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</si>
  <si>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</si>
  <si>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</si>
  <si>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</si>
  <si>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</si>
  <si>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</si>
  <si>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</si>
  <si>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</si>
  <si>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</si>
  <si>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</si>
  <si>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</si>
  <si>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</si>
  <si>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</si>
  <si>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</si>
  <si>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</si>
  <si>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</si>
  <si>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</si>
  <si>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</si>
  <si>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</si>
  <si>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</si>
  <si>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</si>
  <si>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</si>
  <si>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</si>
  <si>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</si>
  <si>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</si>
  <si>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</si>
  <si>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</si>
  <si>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</si>
  <si>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</si>
  <si>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</si>
  <si>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</si>
  <si>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</si>
  <si>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</si>
  <si>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</si>
  <si>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</si>
  <si>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</si>
  <si>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</si>
  <si>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</si>
  <si>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</si>
  <si>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</si>
  <si>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</si>
  <si>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</si>
  <si>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</si>
  <si>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</si>
  <si>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</si>
  <si>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</si>
  <si>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</si>
  <si>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</si>
  <si>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</si>
  <si>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</si>
  <si>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</si>
  <si>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</si>
  <si>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</si>
  <si>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</si>
  <si>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</si>
  <si>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</si>
  <si>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</si>
  <si>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</si>
  <si>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</si>
  <si>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</si>
  <si>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</si>
  <si>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</si>
  <si>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</si>
  <si>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</si>
  <si>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</si>
  <si>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</si>
  <si>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</si>
  <si>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</si>
  <si>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</si>
  <si>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</si>
  <si>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</si>
  <si>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</si>
  <si>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</si>
  <si>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</si>
  <si>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</si>
  <si>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</si>
  <si>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</si>
  <si>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</si>
  <si>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</si>
  <si>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</si>
  <si>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</si>
  <si>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</si>
  <si>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</si>
  <si>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</si>
  <si>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</si>
  <si>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</si>
  <si>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</si>
  <si>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</si>
  <si>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</si>
  <si>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</si>
  <si>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</si>
  <si>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</si>
  <si>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</si>
  <si>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</si>
  <si>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</si>
  <si>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</si>
  <si>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</si>
  <si>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</si>
  <si>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</si>
  <si>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</si>
  <si>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</si>
  <si>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</si>
  <si>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</si>
  <si>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</si>
  <si>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</si>
  <si>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</si>
  <si>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</si>
  <si>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</si>
  <si>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</si>
  <si>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</si>
  <si>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</si>
  <si>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</si>
  <si>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</si>
  <si>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</si>
  <si>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</si>
  <si>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</si>
  <si>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</si>
  <si>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</si>
  <si>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</si>
  <si>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</si>
  <si>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</si>
  <si>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</si>
  <si>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</si>
  <si>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</si>
  <si>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</si>
  <si>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</si>
  <si>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</si>
  <si>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</si>
  <si>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</si>
  <si>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</si>
  <si>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</si>
  <si>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</si>
  <si>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</si>
  <si>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</si>
  <si>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</si>
  <si>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</si>
  <si>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</si>
  <si>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</si>
  <si>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</si>
  <si>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</si>
  <si>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</si>
  <si>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</si>
  <si>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</si>
  <si>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</si>
  <si>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</si>
  <si>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</si>
  <si>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</si>
  <si>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</si>
  <si>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</si>
  <si>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</si>
  <si>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</si>
  <si>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</si>
  <si>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</si>
  <si>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</si>
  <si>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</si>
  <si>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</si>
  <si>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</si>
  <si>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</si>
  <si>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</si>
  <si>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</si>
  <si>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</si>
  <si>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</si>
  <si>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</si>
  <si>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</si>
  <si>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</si>
  <si>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</si>
  <si>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</si>
  <si>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</si>
  <si>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</si>
  <si>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</si>
  <si>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</si>
  <si>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</si>
  <si>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</si>
  <si>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</si>
  <si>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</si>
  <si>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</si>
  <si>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</si>
  <si>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</si>
  <si>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</si>
  <si>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</si>
  <si>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</si>
  <si>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</si>
  <si>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</si>
  <si>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</si>
  <si>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</si>
  <si>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</si>
  <si>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</si>
  <si>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</si>
  <si>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</si>
  <si>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</si>
  <si>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</si>
  <si>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</si>
  <si>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</si>
  <si>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</si>
  <si>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</si>
  <si>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</si>
  <si>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</si>
  <si>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</si>
  <si>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</si>
  <si>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</si>
  <si>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</si>
  <si>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</si>
  <si>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</si>
  <si>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</si>
  <si>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</si>
  <si>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</si>
  <si>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</si>
  <si>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</si>
  <si>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</si>
  <si>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</si>
  <si>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</si>
  <si>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</si>
  <si>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</si>
  <si>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</si>
  <si>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</si>
  <si>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</si>
  <si>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</si>
  <si>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</si>
  <si>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</si>
  <si>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</si>
  <si>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</si>
  <si>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</si>
  <si>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</si>
  <si>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</si>
  <si>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</si>
  <si>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</si>
  <si>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</si>
  <si>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</si>
  <si>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</si>
  <si>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</si>
  <si>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</si>
  <si>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</si>
  <si>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</si>
  <si>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</si>
  <si>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</si>
  <si>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</si>
  <si>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</si>
  <si>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</si>
  <si>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</si>
  <si>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</si>
  <si>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</si>
  <si>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</si>
  <si>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</si>
  <si>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</si>
  <si>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</si>
  <si>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</si>
  <si>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</si>
  <si>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</si>
  <si>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</si>
  <si>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</si>
  <si>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</si>
  <si>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</si>
  <si>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</si>
  <si>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</si>
  <si>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</si>
  <si>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</si>
  <si>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</si>
  <si>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</si>
  <si>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</si>
  <si>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</si>
  <si>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</si>
  <si>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</si>
  <si>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</si>
  <si>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</si>
  <si>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</si>
  <si>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</si>
  <si>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</si>
  <si>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</si>
  <si>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</si>
  <si>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</si>
  <si>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</si>
  <si>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</si>
  <si>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</si>
  <si>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</si>
  <si>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</si>
  <si>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</si>
  <si>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</si>
  <si>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</si>
  <si>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</si>
  <si>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</si>
  <si>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</si>
  <si>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</si>
  <si>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</si>
  <si>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</si>
  <si>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</si>
  <si>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</si>
  <si>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</si>
  <si>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</si>
  <si>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</si>
  <si>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</si>
  <si>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</si>
  <si>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</si>
  <si>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</si>
  <si>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</si>
  <si>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</si>
  <si>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</si>
  <si>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</si>
  <si>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</si>
  <si>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</si>
  <si>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</si>
  <si>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</si>
  <si>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</si>
  <si>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</si>
  <si>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</si>
  <si>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</si>
  <si>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</si>
  <si>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</si>
  <si>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</si>
  <si>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</si>
  <si>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</si>
  <si>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</si>
  <si>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</si>
  <si>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</si>
  <si>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</si>
  <si>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</si>
  <si>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</si>
  <si>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</si>
  <si>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</si>
  <si>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</si>
  <si>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</si>
  <si>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</si>
  <si>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</si>
  <si>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</si>
  <si>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</si>
  <si>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</si>
  <si>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</si>
  <si>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</si>
  <si>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</si>
  <si>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</si>
  <si>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</si>
  <si>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</si>
  <si>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</si>
  <si>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</si>
  <si>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</si>
  <si>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</si>
  <si>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</si>
  <si>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</si>
  <si>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</si>
  <si>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</si>
  <si>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</si>
  <si>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</si>
  <si>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</si>
  <si>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</si>
  <si>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</si>
  <si>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</si>
  <si>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</si>
  <si>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</si>
  <si>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</si>
  <si>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</si>
  <si>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</si>
  <si>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</si>
  <si>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</si>
  <si>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</si>
  <si>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</si>
  <si>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</si>
  <si>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</si>
  <si>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</si>
  <si>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</si>
  <si>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</si>
  <si>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</si>
  <si>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</si>
  <si>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</si>
  <si>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</si>
  <si>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</si>
  <si>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</si>
  <si>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</si>
  <si>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</si>
  <si>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</si>
  <si>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</si>
  <si>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</si>
  <si>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</si>
  <si>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</si>
  <si>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</si>
  <si>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</si>
  <si>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</si>
  <si>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</si>
  <si>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</si>
  <si>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</si>
  <si>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</si>
  <si>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</si>
  <si>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</si>
  <si>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</si>
  <si>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</si>
  <si>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</si>
  <si>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</si>
  <si>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</si>
  <si>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</si>
  <si>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</si>
  <si>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</si>
  <si>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</si>
  <si>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</si>
  <si>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</si>
  <si>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</si>
  <si>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</si>
  <si>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</si>
  <si>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</si>
  <si>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</si>
  <si>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</si>
  <si>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</si>
  <si>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</si>
  <si>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</si>
  <si>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</si>
  <si>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</si>
  <si>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</si>
  <si>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</si>
  <si>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</si>
  <si>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</si>
  <si>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</si>
  <si>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</si>
  <si>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</si>
  <si>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</si>
  <si>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</si>
  <si>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</si>
  <si>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</si>
  <si>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</si>
  <si>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</si>
  <si>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</si>
  <si>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</si>
  <si>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</si>
  <si>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</si>
  <si>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</si>
  <si>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</si>
  <si>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</si>
  <si>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</si>
  <si>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</si>
  <si>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</si>
  <si>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</si>
  <si>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</si>
  <si>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</si>
  <si>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</si>
  <si>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</si>
  <si>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</si>
  <si>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</si>
  <si>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</si>
  <si>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</si>
  <si>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</si>
  <si>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</si>
  <si>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</si>
  <si>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</si>
  <si>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</si>
  <si>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</si>
  <si>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</si>
  <si>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</si>
  <si>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</si>
  <si>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</si>
  <si>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</si>
  <si>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</si>
  <si>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</si>
  <si>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</si>
  <si>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</si>
  <si>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</si>
  <si>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</si>
  <si>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</si>
  <si>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</si>
  <si>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</si>
  <si>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</si>
  <si>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</si>
  <si>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</si>
  <si>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</si>
  <si>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</si>
  <si>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</si>
  <si>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</si>
  <si>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</si>
  <si>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</si>
  <si>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</si>
  <si>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</si>
  <si>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</si>
  <si>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</si>
  <si>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</si>
  <si>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</si>
  <si>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</si>
  <si>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</si>
  <si>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</si>
  <si>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</si>
  <si>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</si>
  <si>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</si>
  <si>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</si>
  <si>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</si>
  <si>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</si>
  <si>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</si>
  <si>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</si>
  <si>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</si>
  <si>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</si>
  <si>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</si>
  <si>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</si>
  <si>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</si>
  <si>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</si>
  <si>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</si>
  <si>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</si>
  <si>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</si>
  <si>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</si>
  <si>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</si>
  <si>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</si>
  <si>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</si>
  <si>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</si>
  <si>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</si>
  <si>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</si>
  <si>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</si>
  <si>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</si>
  <si>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</si>
  <si>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</si>
  <si>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</si>
  <si>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</si>
  <si>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</si>
  <si>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</si>
  <si>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</si>
  <si>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</si>
  <si>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</si>
  <si>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</si>
  <si>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</si>
  <si>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</si>
  <si>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</si>
  <si>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</si>
  <si>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</si>
  <si>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</si>
  <si>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</si>
  <si>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</si>
  <si>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</si>
  <si>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</si>
  <si>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</si>
  <si>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</si>
  <si>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</si>
  <si>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</si>
  <si>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</si>
  <si>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</si>
  <si>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</si>
  <si>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</si>
  <si>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</si>
  <si>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</si>
  <si>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</si>
  <si>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</si>
  <si>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</si>
  <si>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</si>
  <si>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</si>
  <si>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</si>
  <si>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</si>
  <si>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</si>
  <si>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</si>
  <si>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</si>
  <si>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</si>
  <si>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</si>
  <si>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</si>
  <si>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</si>
  <si>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</si>
  <si>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</si>
  <si>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</si>
  <si>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</si>
  <si>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</si>
  <si>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</si>
  <si>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</si>
  <si>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</si>
  <si>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</si>
  <si>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</si>
  <si>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</si>
  <si>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</si>
  <si>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</si>
  <si>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</si>
  <si>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</si>
  <si>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</si>
  <si>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</si>
  <si>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</si>
  <si>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</si>
  <si>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</si>
  <si>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</si>
  <si>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</si>
  <si>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</si>
  <si>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</si>
  <si>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</si>
  <si>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</si>
  <si>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</si>
  <si>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</si>
  <si>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</si>
  <si>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</si>
  <si>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</si>
  <si>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</si>
  <si>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</si>
  <si>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</si>
  <si>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</si>
  <si>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</si>
  <si>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</si>
  <si>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</si>
  <si>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</si>
  <si>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</si>
  <si>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</si>
  <si>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</si>
  <si>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</si>
  <si>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</si>
  <si>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</si>
  <si>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</si>
  <si>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</si>
  <si>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</si>
  <si>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</si>
  <si>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</si>
  <si>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</si>
  <si>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</si>
  <si>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</si>
  <si>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</si>
  <si>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</si>
  <si>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</si>
  <si>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</si>
  <si>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</si>
  <si>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</si>
  <si>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</si>
  <si>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</si>
  <si>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</si>
  <si>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</si>
  <si>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</si>
  <si>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</si>
  <si>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</si>
  <si>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</si>
  <si>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</si>
  <si>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</si>
  <si>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</si>
  <si>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</si>
  <si>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</si>
  <si>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</si>
  <si>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</si>
  <si>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</si>
  <si>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</si>
  <si>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</si>
  <si>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</si>
  <si>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</si>
  <si>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</si>
  <si>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</si>
  <si>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</si>
  <si>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</si>
  <si>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</si>
  <si>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</si>
  <si>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</si>
  <si>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</si>
  <si>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</si>
  <si>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</si>
  <si>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</si>
  <si>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</si>
  <si>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</si>
  <si>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</si>
  <si>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</si>
  <si>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</si>
  <si>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</si>
  <si>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</si>
  <si>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</si>
  <si>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</si>
  <si>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</si>
  <si>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</si>
  <si>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</si>
  <si>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</si>
  <si>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</si>
  <si>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</si>
  <si>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</si>
  <si>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</si>
  <si>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</si>
  <si>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</si>
  <si>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</si>
  <si>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</si>
  <si>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</si>
  <si>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</si>
  <si>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</si>
  <si>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</si>
  <si>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</si>
  <si>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</si>
  <si>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</si>
  <si>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</si>
  <si>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</si>
  <si>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</si>
  <si>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</si>
  <si>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</si>
  <si>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</si>
  <si>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</si>
  <si>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</si>
  <si>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</si>
  <si>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</si>
  <si>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</si>
  <si>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</si>
  <si>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</si>
  <si>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</si>
  <si>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</si>
  <si>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</si>
  <si>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</si>
  <si>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</si>
  <si>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</si>
  <si>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</si>
  <si>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</si>
  <si>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</si>
  <si>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</si>
  <si>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</si>
  <si>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</si>
  <si>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</si>
  <si>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</si>
  <si>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</si>
  <si>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</si>
  <si>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</si>
  <si>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</si>
  <si>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</si>
  <si>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</si>
  <si>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</si>
  <si>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</si>
  <si>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</si>
  <si>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</si>
  <si>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</si>
  <si>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</si>
  <si>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</si>
  <si>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</si>
  <si>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</si>
  <si>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</si>
  <si>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</si>
  <si>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</si>
  <si>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</si>
  <si>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</si>
  <si>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</si>
  <si>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</si>
  <si>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</si>
  <si>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</si>
  <si>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</si>
  <si>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</si>
  <si>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</si>
  <si>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</si>
  <si>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</si>
  <si>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</si>
  <si>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</si>
  <si>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</si>
  <si>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</si>
  <si>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</si>
  <si>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</si>
  <si>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</si>
  <si>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</si>
  <si>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</si>
  <si>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</si>
  <si>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</si>
  <si>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</si>
  <si>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</si>
  <si>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</si>
  <si>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</si>
  <si>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</si>
  <si>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</si>
  <si>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</si>
  <si>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</si>
  <si>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</si>
  <si>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</si>
  <si>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</si>
  <si>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</si>
  <si>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</si>
  <si>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</si>
  <si>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</si>
  <si>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</si>
  <si>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</si>
  <si>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</si>
  <si>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</si>
  <si>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</si>
  <si>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</si>
  <si>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</si>
  <si>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</si>
  <si>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</si>
  <si>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</si>
  <si>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</si>
  <si>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</si>
  <si>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</si>
  <si>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</si>
  <si>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</si>
  <si>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</si>
  <si>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</si>
  <si>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</si>
  <si>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</si>
  <si>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</si>
  <si>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</si>
  <si>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</si>
  <si>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</si>
  <si>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</si>
  <si>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</si>
  <si>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</si>
  <si>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</si>
  <si>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</si>
  <si>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</si>
  <si>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</si>
  <si>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</si>
  <si>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</si>
  <si>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</si>
  <si>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</si>
  <si>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</si>
  <si>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</si>
  <si>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</si>
  <si>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</si>
  <si>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</si>
  <si>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</si>
  <si>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</si>
  <si>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</si>
  <si>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</si>
  <si>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</si>
  <si>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</si>
  <si>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</si>
  <si>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</si>
  <si>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</si>
  <si>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</si>
  <si>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</si>
  <si>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</si>
  <si>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</si>
  <si>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</si>
  <si>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</si>
  <si>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</si>
  <si>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</si>
  <si>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</si>
  <si>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</si>
  <si>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</si>
  <si>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</si>
  <si>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</si>
  <si>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</si>
  <si>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</si>
  <si>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</si>
  <si>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</si>
  <si>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</si>
  <si>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</si>
  <si>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</si>
  <si>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</si>
  <si>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</si>
  <si>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</si>
  <si>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</si>
  <si>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</si>
  <si>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</si>
  <si>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</si>
  <si>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</si>
  <si>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</si>
  <si>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</si>
  <si>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</si>
  <si>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</si>
  <si>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</si>
  <si>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</si>
  <si>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</si>
  <si>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</si>
  <si>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</si>
  <si>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</si>
  <si>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</si>
  <si>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</si>
  <si>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</si>
  <si>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</si>
  <si>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</si>
  <si>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</si>
  <si>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</si>
  <si>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</si>
  <si>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</si>
  <si>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</si>
  <si>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</si>
  <si>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</si>
  <si>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</si>
  <si>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</si>
  <si>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</si>
  <si>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</si>
  <si>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</si>
  <si>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</si>
  <si>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</si>
  <si>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</si>
  <si>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</si>
  <si>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</si>
  <si>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</si>
  <si>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</si>
  <si>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</si>
  <si>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</si>
  <si>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</si>
  <si>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</si>
  <si>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</si>
  <si>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</si>
  <si>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</si>
  <si>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</si>
  <si>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</si>
  <si>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</si>
  <si>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</si>
  <si>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</si>
  <si>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</si>
  <si>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</si>
  <si>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</si>
  <si>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</si>
  <si>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</si>
  <si>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</si>
  <si>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</si>
  <si>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</si>
  <si>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</si>
  <si>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</si>
  <si>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</si>
  <si>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</si>
  <si>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</si>
  <si>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</si>
  <si>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</si>
  <si>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</si>
  <si>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</si>
  <si>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</si>
  <si>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</si>
  <si>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</si>
  <si>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</si>
  <si>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</si>
  <si>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</si>
  <si>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</si>
  <si>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</si>
  <si>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</si>
  <si>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</si>
  <si>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</si>
  <si>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</si>
  <si>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</si>
  <si>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</si>
  <si>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</si>
  <si>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</si>
  <si>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</si>
  <si>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</si>
  <si>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</si>
  <si>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</si>
  <si>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</si>
  <si>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</si>
  <si>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</si>
  <si>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</si>
  <si>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</si>
  <si>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</si>
  <si>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</si>
  <si>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</si>
  <si>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</si>
  <si>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</si>
  <si>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</si>
  <si>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</si>
  <si>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</si>
  <si>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</si>
  <si>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</si>
  <si>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</si>
  <si>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</si>
  <si>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</si>
  <si>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</si>
  <si>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</si>
  <si>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</si>
  <si>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</si>
  <si>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</si>
  <si>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</si>
  <si>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</si>
  <si>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</si>
  <si>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</si>
  <si>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</si>
  <si>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</si>
  <si>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</si>
  <si>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</si>
  <si>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</si>
  <si>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</si>
  <si>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</si>
  <si>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</si>
  <si>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</si>
  <si>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</si>
  <si>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</si>
  <si>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</si>
  <si>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</si>
  <si>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</si>
  <si>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</si>
  <si>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</si>
  <si>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</si>
  <si>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</si>
  <si>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</si>
  <si>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</si>
  <si>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</si>
  <si>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</si>
  <si>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</si>
  <si>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</si>
  <si>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</si>
  <si>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</si>
  <si>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</si>
  <si>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</si>
  <si>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</si>
  <si>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</si>
  <si>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</si>
  <si>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</si>
  <si>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</si>
  <si>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</si>
  <si>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</si>
  <si>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</si>
  <si>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</si>
  <si>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</si>
  <si>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</si>
  <si>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</si>
  <si>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</si>
  <si>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</si>
  <si>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</si>
  <si>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</si>
  <si>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</si>
  <si>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</si>
  <si>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</si>
  <si>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</si>
  <si>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</si>
  <si>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</si>
  <si>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</si>
  <si>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</si>
  <si>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</si>
  <si>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</si>
  <si>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</si>
  <si>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</si>
  <si>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</si>
  <si>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</si>
  <si>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</si>
  <si>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</si>
  <si>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</si>
  <si>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</si>
  <si>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</si>
  <si>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</si>
  <si>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</si>
  <si>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</si>
  <si>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</si>
  <si>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</si>
  <si>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</si>
  <si>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</si>
  <si>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</si>
  <si>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</si>
  <si>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</si>
  <si>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</si>
  <si>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</si>
  <si>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</si>
  <si>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</si>
  <si>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</si>
  <si>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</si>
  <si>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</si>
  <si>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</si>
  <si>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</si>
  <si>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</si>
  <si>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</si>
  <si>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</si>
  <si>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</si>
  <si>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</si>
  <si>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</si>
  <si>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</si>
  <si>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</si>
  <si>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</si>
  <si>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</si>
  <si>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</si>
  <si>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</si>
  <si>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</si>
  <si>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</si>
  <si>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</si>
  <si>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</si>
  <si>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</si>
  <si>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</si>
  <si>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</si>
  <si>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</si>
  <si>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</si>
  <si>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</si>
  <si>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</si>
  <si>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</si>
  <si>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</si>
  <si>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</si>
  <si>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</si>
  <si>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</si>
  <si>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</si>
  <si>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</si>
  <si>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</si>
  <si>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</si>
  <si>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</si>
  <si>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</si>
  <si>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</si>
  <si>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</si>
  <si>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</si>
  <si>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</si>
  <si>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</si>
  <si>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</si>
  <si>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</si>
  <si>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</si>
  <si>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</si>
  <si>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</si>
  <si>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</si>
  <si>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</si>
  <si>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</si>
  <si>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</si>
  <si>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</si>
  <si>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</si>
  <si>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</si>
  <si>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</si>
  <si>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</si>
  <si>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</si>
  <si>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</si>
  <si>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</si>
  <si>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</si>
  <si>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</si>
  <si>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</si>
  <si>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</si>
  <si>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</si>
  <si>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</si>
  <si>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</si>
  <si>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</si>
  <si>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</si>
  <si>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</si>
  <si>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</si>
  <si>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</si>
  <si>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</si>
  <si>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</si>
  <si>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</si>
  <si>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</si>
  <si>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</si>
  <si>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</si>
  <si>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</si>
  <si>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</si>
  <si>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</si>
  <si>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</si>
  <si>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</si>
  <si>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</si>
  <si>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</si>
  <si>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</si>
  <si>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</si>
  <si>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</si>
  <si>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</si>
  <si>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</si>
  <si>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</si>
  <si>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</si>
  <si>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</si>
  <si>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</si>
  <si>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</si>
  <si>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</si>
  <si>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</si>
  <si>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</si>
  <si>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</si>
  <si>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</si>
  <si>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</si>
  <si>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</si>
  <si>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</si>
  <si>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</si>
  <si>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</si>
  <si>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</si>
  <si>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</si>
  <si>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</si>
  <si>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</si>
  <si>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</si>
  <si>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</si>
  <si>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</si>
  <si>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</si>
  <si>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</si>
  <si>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</si>
  <si>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</si>
  <si>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</si>
  <si>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</si>
  <si>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</si>
  <si>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</si>
  <si>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</si>
  <si>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</si>
  <si>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</si>
  <si>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</si>
  <si>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</si>
  <si>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</si>
  <si>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</si>
  <si>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</si>
  <si>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</si>
  <si>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</si>
  <si>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</si>
  <si>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</si>
  <si>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</si>
  <si>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</si>
  <si>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</si>
  <si>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</si>
  <si>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</si>
  <si>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</si>
  <si>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</si>
  <si>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</si>
  <si>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</si>
  <si>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</si>
  <si>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</si>
  <si>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</si>
  <si>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</si>
  <si>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</si>
  <si>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</si>
  <si>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</si>
  <si>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</si>
  <si>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</si>
  <si>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</si>
  <si>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</si>
  <si>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</si>
  <si>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</si>
  <si>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</si>
  <si>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</si>
  <si>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</si>
  <si>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</si>
  <si>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</si>
  <si>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</si>
  <si>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</si>
  <si>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</si>
  <si>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</si>
  <si>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</si>
  <si>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</si>
  <si>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</si>
  <si>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</si>
  <si>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</si>
  <si>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</si>
  <si>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</si>
  <si>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</si>
  <si>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</si>
  <si>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</si>
  <si>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</si>
  <si>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</si>
  <si>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</si>
  <si>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</si>
  <si>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</si>
  <si>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</si>
  <si>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</si>
  <si>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</si>
  <si>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</si>
  <si>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</si>
  <si>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</si>
  <si>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</si>
  <si>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</si>
  <si>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</si>
  <si>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</si>
  <si>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</si>
  <si>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</si>
  <si>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</si>
  <si>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</si>
  <si>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</si>
  <si>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</si>
  <si>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</si>
  <si>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</si>
  <si>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</si>
  <si>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</si>
  <si>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</si>
  <si>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</si>
  <si>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</si>
  <si>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</si>
  <si>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</si>
  <si>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</si>
  <si>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</si>
  <si>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</si>
  <si>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</si>
  <si>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</si>
  <si>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</si>
  <si>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</si>
  <si>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</si>
  <si>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</si>
  <si>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</si>
  <si>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</si>
  <si>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</si>
  <si>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</si>
  <si>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</si>
  <si>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</si>
  <si>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</si>
  <si>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</si>
  <si>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</si>
  <si>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</si>
  <si>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</si>
  <si>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</si>
  <si>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</si>
  <si>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</si>
  <si>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</si>
  <si>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</si>
  <si>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</si>
  <si>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</si>
  <si>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</si>
  <si>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</si>
  <si>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</si>
  <si>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</si>
  <si>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</si>
  <si>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</si>
  <si>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</si>
  <si>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</si>
  <si>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</si>
  <si>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</si>
  <si>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</si>
  <si>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</si>
  <si>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</si>
  <si>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</si>
  <si>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</si>
  <si>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</si>
  <si>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</si>
  <si>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</si>
  <si>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</si>
  <si>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</si>
  <si>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</si>
  <si>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</si>
  <si>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</si>
  <si>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</si>
  <si>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</si>
  <si>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</si>
  <si>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</si>
  <si>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</si>
  <si>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</si>
  <si>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</si>
  <si>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</si>
  <si>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</si>
  <si>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</si>
  <si>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</si>
  <si>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</si>
  <si>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</si>
  <si>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</si>
  <si>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</si>
  <si>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</si>
  <si>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</si>
  <si>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</si>
  <si>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</si>
  <si>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</si>
  <si>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</si>
  <si>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</si>
  <si>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</si>
  <si>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</si>
  <si>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</si>
  <si>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</si>
  <si>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</si>
  <si>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</si>
  <si>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</si>
  <si>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</si>
  <si>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</si>
  <si>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</si>
  <si>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</si>
  <si>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</si>
  <si>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</si>
  <si>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</si>
  <si>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</si>
  <si>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</si>
  <si>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</si>
  <si>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</si>
  <si>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</si>
  <si>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</si>
  <si>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</si>
  <si>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</si>
  <si>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</si>
  <si>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</si>
  <si>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</si>
  <si>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</si>
  <si>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</si>
  <si>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</si>
  <si>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</si>
  <si>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</si>
  <si>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</si>
  <si>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</si>
  <si>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</si>
  <si>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</si>
  <si>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</si>
  <si>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</si>
  <si>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</si>
  <si>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</si>
  <si>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</si>
  <si>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</si>
  <si>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</si>
  <si>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</si>
  <si>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</si>
  <si>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</si>
  <si>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</si>
  <si>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</si>
  <si>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</si>
  <si>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</si>
  <si>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</si>
  <si>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</si>
  <si>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</si>
  <si>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</si>
  <si>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</si>
  <si>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</si>
  <si>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</si>
  <si>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</si>
  <si>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</si>
  <si>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</si>
  <si>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</si>
  <si>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</si>
  <si>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</si>
  <si>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</si>
  <si>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</si>
  <si>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</si>
  <si>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</si>
  <si>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</si>
  <si>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</si>
  <si>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</si>
  <si>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</si>
  <si>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</si>
  <si>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</si>
  <si>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</si>
  <si>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</si>
  <si>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</si>
  <si>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</si>
  <si>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</si>
  <si>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</si>
  <si>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</si>
  <si>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</si>
  <si>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</si>
  <si>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</si>
  <si>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</si>
  <si>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</si>
  <si>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</si>
  <si>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</si>
  <si>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</si>
  <si>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</si>
  <si>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</si>
  <si>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</si>
  <si>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</si>
  <si>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</si>
  <si>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</si>
  <si>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</si>
  <si>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</si>
  <si>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</si>
  <si>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</si>
  <si>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</si>
  <si>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</si>
  <si>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</si>
  <si>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</si>
  <si>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</si>
  <si>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</si>
  <si>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</si>
  <si>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</si>
  <si>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</si>
  <si>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</si>
  <si>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</si>
  <si>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</si>
  <si>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</si>
  <si>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</si>
  <si>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</si>
  <si>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</si>
  <si>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</si>
  <si>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</si>
  <si>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</si>
  <si>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</si>
  <si>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</si>
  <si>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</si>
  <si>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</si>
  <si>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</si>
  <si>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</si>
  <si>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</si>
  <si>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</si>
  <si>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</si>
  <si>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</si>
  <si>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</si>
  <si>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</si>
  <si>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</si>
  <si>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</si>
  <si>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</si>
  <si>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</si>
  <si>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</si>
  <si>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</si>
  <si>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</si>
  <si>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</si>
  <si>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</si>
  <si>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</si>
  <si>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</si>
  <si>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</si>
  <si>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</si>
  <si>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</si>
  <si>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</si>
  <si>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</si>
  <si>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</si>
  <si>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</si>
  <si>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</si>
  <si>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</si>
  <si>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</si>
  <si>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</si>
  <si>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</si>
  <si>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</si>
  <si>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</si>
  <si>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</si>
  <si>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</si>
  <si>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</si>
  <si>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</si>
  <si>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</si>
  <si>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</si>
  <si>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</si>
  <si>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</si>
  <si>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</si>
  <si>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</si>
  <si>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</si>
  <si>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</si>
  <si>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</si>
  <si>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</si>
  <si>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</si>
  <si>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</si>
  <si>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</si>
  <si>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</si>
  <si>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</si>
  <si>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</si>
  <si>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</si>
  <si>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</si>
  <si>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</si>
  <si>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</si>
  <si>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</si>
  <si>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</si>
  <si>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</si>
  <si>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</si>
  <si>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</si>
  <si>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</si>
  <si>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</si>
  <si>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</si>
  <si>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</si>
  <si>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</si>
  <si>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</si>
  <si>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</si>
  <si>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</si>
  <si>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</si>
  <si>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</si>
  <si>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</si>
  <si>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</si>
  <si>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</si>
  <si>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</si>
  <si>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</si>
  <si>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</si>
  <si>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</si>
  <si>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</si>
  <si>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</si>
  <si>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</si>
  <si>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</si>
  <si>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</si>
  <si>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</si>
  <si>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</si>
  <si>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</si>
  <si>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</si>
  <si>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</si>
  <si>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</si>
  <si>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</si>
  <si>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</si>
  <si>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</si>
  <si>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</si>
  <si>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</si>
  <si>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</si>
  <si>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</si>
  <si>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</si>
  <si>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</si>
  <si>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</si>
  <si>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</si>
  <si>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</si>
  <si>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</si>
  <si>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</si>
  <si>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</si>
  <si>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</si>
  <si>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</si>
  <si>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</si>
  <si>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</si>
  <si>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</si>
  <si>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</si>
  <si>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</si>
  <si>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</si>
  <si>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</si>
  <si>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</si>
  <si>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</si>
  <si>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</si>
  <si>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</si>
  <si>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</si>
  <si>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</si>
  <si>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</si>
  <si>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</si>
  <si>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</si>
  <si>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</si>
  <si>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</si>
  <si>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</si>
  <si>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</si>
  <si>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</si>
  <si>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</si>
  <si>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</si>
  <si>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</si>
  <si>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</si>
  <si>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</si>
  <si>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</si>
  <si>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</si>
  <si>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</si>
  <si>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</si>
  <si>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</si>
  <si>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</si>
  <si>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</si>
  <si>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</si>
  <si>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</si>
  <si>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</si>
  <si>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</si>
  <si>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</si>
  <si>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</si>
  <si>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</si>
  <si>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</si>
  <si>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</si>
  <si>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</si>
  <si>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</si>
  <si>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</si>
  <si>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</si>
  <si>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</si>
  <si>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</si>
  <si>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</si>
  <si>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</si>
  <si>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</si>
  <si>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</si>
  <si>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</si>
  <si>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</si>
  <si>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</si>
  <si>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</si>
  <si>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</si>
  <si>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</si>
  <si>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</si>
  <si>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</si>
  <si>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</si>
  <si>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</si>
  <si>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</si>
  <si>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</si>
  <si>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</si>
  <si>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</si>
  <si>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</si>
  <si>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</si>
  <si>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</si>
  <si>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</si>
  <si>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</si>
  <si>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</si>
  <si>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</si>
  <si>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</si>
  <si>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</si>
  <si>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</si>
  <si>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</si>
  <si>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</si>
  <si>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</si>
  <si>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</si>
  <si>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</si>
  <si>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</si>
  <si>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</si>
  <si>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</si>
  <si>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</si>
  <si>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</si>
  <si>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</si>
  <si>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</si>
  <si>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</si>
  <si>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</si>
  <si>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</si>
  <si>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</si>
  <si>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</si>
  <si>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</si>
  <si>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</si>
  <si>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</si>
  <si>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</si>
  <si>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</si>
  <si>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</si>
  <si>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</si>
  <si>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</si>
  <si>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</si>
  <si>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</si>
  <si>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</si>
  <si>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</si>
  <si>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</si>
  <si>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</si>
  <si>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</si>
  <si>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</si>
  <si>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</si>
  <si>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</si>
  <si>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</si>
  <si>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</si>
  <si>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</si>
  <si>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</si>
  <si>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</si>
  <si>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</si>
  <si>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</si>
  <si>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</si>
  <si>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</si>
  <si>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</si>
  <si>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</si>
  <si>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</si>
  <si>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</si>
  <si>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</si>
  <si>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</si>
  <si>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</si>
  <si>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</si>
  <si>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</si>
  <si>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</si>
  <si>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</si>
  <si>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</si>
  <si>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</si>
  <si>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</si>
  <si>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</si>
  <si>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</si>
  <si>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</si>
  <si>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</si>
  <si>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</si>
  <si>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</si>
  <si>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</si>
  <si>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</si>
  <si>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</si>
  <si>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</si>
  <si>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</si>
  <si>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</si>
  <si>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</si>
  <si>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</si>
  <si>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</si>
  <si>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</si>
  <si>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</si>
  <si>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</si>
  <si>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</si>
  <si>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</si>
  <si>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</si>
  <si>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</si>
  <si>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</si>
  <si>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</si>
  <si>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</si>
  <si>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</si>
  <si>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</si>
  <si>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</si>
  <si>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</si>
  <si>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</si>
  <si>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</si>
  <si>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</si>
  <si>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</si>
  <si>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</si>
  <si>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</si>
  <si>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</si>
  <si>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</si>
  <si>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</si>
  <si>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</si>
  <si>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</si>
  <si>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</si>
  <si>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</si>
  <si>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</si>
  <si>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</si>
  <si>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</si>
  <si>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</si>
  <si>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</si>
  <si>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</si>
  <si>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</si>
  <si>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</si>
  <si>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</si>
  <si>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</si>
  <si>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</si>
  <si>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</si>
  <si>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</si>
  <si>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</si>
  <si>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</si>
  <si>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</si>
  <si>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</si>
  <si>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</si>
  <si>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</si>
  <si>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</si>
  <si>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</si>
  <si>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</si>
  <si>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</si>
  <si>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</si>
  <si>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</si>
  <si>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</si>
  <si>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</si>
  <si>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</si>
  <si>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</si>
  <si>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</si>
  <si>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</si>
  <si>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</si>
  <si>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</si>
  <si>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</si>
  <si>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</si>
  <si>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</si>
  <si>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</si>
  <si>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</si>
  <si>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</si>
  <si>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</si>
  <si>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</si>
  <si>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</si>
  <si>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</si>
  <si>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</si>
  <si>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</si>
  <si>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</si>
  <si>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</si>
  <si>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</si>
  <si>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</si>
  <si>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</si>
  <si>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</si>
  <si>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</si>
  <si>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</si>
  <si>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</si>
  <si>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</si>
  <si>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</si>
  <si>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</si>
  <si>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</si>
  <si>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</si>
  <si>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</si>
  <si>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</si>
  <si>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</si>
  <si>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</si>
  <si>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</si>
  <si>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</si>
  <si>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</si>
  <si>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</si>
  <si>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</si>
  <si>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</si>
  <si>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</si>
  <si>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</si>
  <si>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</si>
  <si>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</si>
  <si>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</si>
  <si>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</si>
  <si>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</si>
  <si>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</si>
  <si>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</si>
  <si>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</si>
  <si>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</si>
  <si>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</si>
  <si>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</si>
  <si>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</si>
  <si>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</si>
  <si>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</si>
  <si>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</si>
  <si>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</si>
  <si>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</si>
  <si>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</si>
  <si>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</si>
  <si>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</si>
  <si>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</si>
  <si>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</si>
  <si>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</si>
  <si>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</si>
  <si>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</si>
  <si>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</si>
  <si>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</si>
  <si>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</si>
  <si>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</si>
  <si>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</si>
  <si>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</si>
  <si>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</si>
  <si>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</si>
  <si>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</si>
  <si>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</si>
  <si>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</si>
  <si>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</si>
  <si>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</si>
  <si>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</si>
  <si>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</si>
  <si>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</si>
  <si>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</si>
  <si>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</si>
  <si>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</si>
  <si>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</si>
  <si>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</si>
  <si>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</si>
  <si>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</si>
  <si>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</si>
  <si>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</si>
  <si>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</si>
  <si>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</si>
  <si>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</si>
  <si>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</si>
  <si>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</si>
  <si>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</si>
  <si>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</si>
  <si>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</si>
  <si>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</si>
  <si>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</si>
  <si>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</si>
  <si>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</si>
  <si>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</si>
  <si>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</si>
  <si>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</si>
  <si>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</si>
  <si>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</si>
  <si>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</si>
  <si>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</si>
  <si>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</si>
  <si>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</si>
  <si>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</si>
  <si>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</si>
  <si>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</si>
  <si>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</si>
  <si>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</si>
  <si>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</si>
  <si>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</si>
  <si>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</si>
  <si>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</si>
  <si>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</si>
  <si>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</si>
  <si>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</si>
  <si>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</si>
  <si>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</si>
  <si>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</si>
  <si>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</si>
  <si>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</si>
  <si>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</si>
  <si>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</si>
  <si>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</si>
  <si>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</si>
  <si>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</si>
  <si>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</si>
  <si>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</si>
  <si>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</si>
  <si>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</si>
  <si>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</si>
  <si>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</si>
  <si>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</si>
  <si>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</si>
  <si>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</si>
  <si>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</si>
  <si>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</si>
  <si>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</si>
  <si>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</si>
  <si>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</si>
  <si>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</si>
  <si>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</si>
  <si>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</si>
  <si>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</si>
  <si>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</si>
  <si>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</si>
  <si>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</si>
  <si>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</si>
  <si>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</si>
  <si>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</si>
  <si>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</si>
  <si>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</si>
  <si>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</si>
  <si>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</si>
  <si>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</si>
  <si>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</si>
  <si>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</si>
  <si>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</si>
  <si>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</si>
  <si>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</si>
  <si>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</si>
  <si>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</si>
  <si>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</si>
  <si>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</si>
  <si>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</si>
  <si>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</si>
  <si>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</si>
  <si>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</si>
  <si>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</si>
  <si>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</si>
  <si>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</si>
  <si>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</si>
  <si>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</si>
  <si>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</si>
  <si>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</si>
  <si>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</si>
  <si>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</si>
  <si>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</si>
  <si>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</si>
  <si>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</si>
  <si>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</si>
  <si>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</si>
  <si>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</si>
  <si>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</si>
  <si>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</si>
  <si>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</si>
  <si>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</si>
  <si>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</si>
  <si>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</si>
  <si>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</si>
  <si>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</si>
  <si>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</si>
  <si>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</si>
  <si>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</si>
  <si>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</si>
  <si>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</si>
  <si>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</si>
  <si>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</si>
  <si>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</si>
  <si>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</si>
  <si>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</si>
  <si>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</si>
  <si>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</si>
  <si>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</si>
  <si>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</si>
  <si>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</si>
  <si>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</si>
  <si>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</si>
  <si>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</si>
  <si>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</si>
  <si>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</si>
  <si>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</si>
  <si>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</si>
  <si>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</si>
  <si>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</si>
  <si>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</si>
  <si>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</si>
  <si>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</si>
  <si>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</si>
  <si>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</si>
  <si>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</si>
  <si>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</si>
  <si>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</si>
  <si>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</si>
  <si>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</si>
  <si>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</si>
  <si>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</si>
  <si>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</si>
  <si>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</si>
  <si>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</si>
  <si>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</si>
  <si>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</si>
  <si>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</si>
  <si>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</si>
  <si>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</si>
  <si>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</si>
  <si>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</si>
  <si>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</si>
  <si>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</si>
  <si>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</si>
  <si>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</si>
  <si>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</si>
  <si>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</si>
  <si>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</si>
  <si>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</si>
  <si>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</si>
  <si>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</si>
  <si>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</si>
  <si>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</si>
  <si>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</si>
  <si>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</si>
  <si>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</si>
  <si>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</si>
  <si>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</si>
  <si>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</si>
  <si>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</si>
  <si>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</si>
  <si>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</si>
  <si>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</si>
  <si>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</si>
  <si>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</si>
  <si>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</si>
  <si>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</si>
  <si>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</si>
  <si>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</si>
  <si>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</si>
  <si>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</si>
  <si>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</si>
  <si>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</si>
  <si>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</si>
  <si>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</si>
  <si>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</si>
  <si>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</si>
  <si>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</si>
  <si>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</si>
  <si>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</si>
  <si>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</si>
  <si>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</si>
  <si>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</si>
  <si>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</si>
  <si>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</si>
  <si>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</si>
  <si>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</si>
  <si>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</si>
  <si>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</si>
  <si>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</si>
  <si>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</si>
  <si>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</si>
  <si>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</si>
  <si>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</si>
  <si>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</si>
  <si>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</si>
  <si>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</si>
  <si>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</si>
  <si>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</si>
  <si>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</si>
  <si>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</si>
  <si>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</si>
  <si>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</si>
  <si>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</si>
  <si>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</si>
  <si>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</si>
  <si>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</si>
  <si>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</si>
  <si>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</si>
  <si>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</si>
  <si>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</si>
  <si>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</si>
  <si>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</si>
  <si>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</si>
  <si>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</si>
  <si>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</si>
  <si>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</si>
  <si>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</si>
  <si>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</si>
  <si>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</si>
  <si>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</si>
  <si>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</si>
  <si>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</si>
  <si>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</si>
  <si>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</si>
  <si>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</si>
  <si>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</si>
  <si>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</si>
  <si>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</si>
  <si>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</si>
  <si>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</si>
  <si>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</si>
  <si>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</si>
  <si>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</si>
  <si>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</si>
  <si>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</si>
  <si>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</si>
  <si>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</si>
  <si>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</si>
  <si>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</si>
  <si>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</si>
  <si>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</si>
  <si>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</si>
  <si>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</si>
  <si>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</si>
  <si>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</si>
  <si>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</si>
  <si>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</si>
  <si>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</si>
  <si>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</si>
  <si>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</si>
  <si>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</si>
  <si>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</si>
  <si>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</si>
  <si>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</si>
  <si>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</si>
  <si>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</si>
  <si>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</si>
  <si>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</si>
  <si>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</si>
  <si>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</si>
  <si>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</si>
  <si>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</si>
  <si>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</si>
  <si>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</si>
  <si>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</si>
  <si>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</si>
  <si>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</si>
  <si>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</si>
  <si>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</si>
  <si>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</si>
  <si>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</si>
  <si>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</si>
  <si>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</si>
  <si>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</si>
  <si>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</si>
  <si>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</si>
  <si>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</si>
  <si>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</si>
  <si>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</si>
  <si>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</si>
  <si>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</si>
  <si>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</si>
  <si>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</si>
  <si>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</si>
  <si>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</si>
  <si>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</si>
  <si>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</si>
  <si>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</si>
  <si>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</si>
  <si>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</si>
  <si>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</si>
  <si>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</si>
  <si>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</si>
  <si>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</si>
  <si>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</si>
  <si>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</si>
  <si>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</si>
  <si>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</si>
  <si>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</si>
  <si>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</si>
  <si>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</si>
  <si>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</si>
  <si>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</si>
  <si>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</si>
  <si>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</si>
  <si>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</si>
  <si>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</si>
  <si>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</si>
  <si>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</si>
  <si>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</si>
  <si>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</si>
  <si>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</si>
  <si>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</si>
  <si>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</si>
  <si>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</si>
  <si>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</si>
  <si>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</si>
  <si>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</si>
  <si>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</si>
  <si>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</si>
  <si>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</si>
  <si>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</si>
  <si>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</si>
  <si>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</si>
  <si>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</si>
  <si>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</si>
  <si>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</si>
  <si>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</si>
  <si>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</si>
  <si>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</si>
  <si>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</si>
  <si>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</si>
  <si>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</si>
  <si>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</si>
  <si>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</si>
  <si>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</si>
  <si>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</si>
  <si>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</si>
  <si>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</si>
  <si>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</si>
  <si>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</si>
  <si>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</si>
  <si>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</si>
  <si>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</si>
  <si>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</si>
  <si>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</si>
  <si>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</si>
  <si>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</si>
  <si>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</si>
  <si>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</si>
  <si>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</si>
  <si>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</si>
  <si>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</si>
  <si>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</si>
  <si>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</si>
  <si>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</si>
  <si>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</si>
  <si>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</si>
  <si>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</si>
  <si>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</si>
  <si>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</si>
  <si>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</si>
  <si>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</si>
  <si>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</si>
  <si>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</si>
  <si>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</si>
  <si>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</si>
  <si>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</si>
  <si>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</si>
  <si>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</si>
  <si>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</si>
  <si>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</si>
  <si>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</si>
  <si>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</si>
  <si>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</si>
  <si>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</si>
  <si>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</si>
  <si>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</si>
  <si>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</si>
  <si>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</si>
  <si>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</si>
  <si>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</si>
  <si>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</si>
  <si>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</si>
  <si>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</si>
  <si>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</si>
  <si>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</si>
  <si>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</si>
  <si>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</si>
  <si>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</si>
  <si>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</si>
  <si>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</si>
  <si>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</si>
  <si>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</si>
  <si>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</si>
  <si>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</si>
  <si>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</si>
  <si>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</si>
  <si>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</si>
  <si>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</si>
  <si>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</si>
  <si>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</si>
  <si>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</si>
  <si>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</si>
  <si>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</si>
  <si>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</si>
  <si>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</si>
  <si>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</si>
  <si>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</si>
  <si>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</si>
  <si>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</si>
  <si>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</si>
  <si>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</si>
  <si>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</si>
  <si>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</si>
  <si>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</si>
  <si>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</si>
  <si>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</si>
  <si>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</si>
  <si>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</si>
  <si>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</si>
  <si>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</si>
  <si>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</si>
  <si>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</si>
  <si>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</si>
  <si>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</si>
  <si>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</si>
  <si>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</si>
  <si>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</si>
  <si>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</si>
  <si>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</si>
  <si>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</si>
  <si>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</si>
  <si>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</si>
  <si>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</si>
  <si>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</si>
  <si>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</si>
  <si>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</si>
  <si>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</si>
  <si>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</si>
  <si>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</si>
  <si>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</si>
  <si>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</si>
  <si>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</si>
  <si>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</si>
  <si>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</si>
  <si>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</si>
  <si>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</si>
  <si>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</si>
  <si>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</si>
  <si>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</si>
  <si>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</si>
  <si>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</si>
  <si>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</si>
  <si>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</si>
  <si>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</si>
  <si>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</si>
  <si>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</si>
  <si>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</si>
  <si>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</si>
  <si>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</si>
  <si>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</si>
  <si>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</si>
  <si>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</si>
  <si>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</si>
  <si>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</si>
  <si>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</si>
  <si>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</si>
  <si>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</si>
  <si>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</si>
  <si>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</si>
  <si>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</si>
  <si>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</si>
  <si>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</si>
  <si>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</si>
  <si>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</si>
  <si>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</si>
  <si>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</si>
  <si>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</si>
  <si>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</si>
  <si>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</si>
  <si>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</si>
  <si>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</si>
  <si>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</si>
  <si>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</si>
  <si>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</si>
  <si>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</si>
  <si>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</si>
  <si>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</si>
  <si>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</si>
  <si>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</si>
  <si>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</si>
  <si>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</si>
  <si>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</si>
  <si>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</si>
  <si>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</si>
  <si>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</si>
  <si>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</si>
  <si>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</si>
  <si>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</si>
  <si>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</si>
  <si>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</si>
  <si>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</si>
  <si>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</si>
  <si>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</si>
  <si>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</si>
  <si>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</si>
  <si>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</si>
  <si>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</si>
  <si>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</si>
  <si>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</si>
  <si>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</si>
  <si>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</si>
  <si>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</si>
  <si>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</si>
  <si>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</si>
  <si>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</si>
  <si>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</si>
  <si>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</si>
  <si>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</si>
  <si>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</si>
  <si>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</si>
  <si>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</si>
  <si>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</si>
  <si>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</si>
  <si>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</si>
  <si>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</si>
  <si>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</si>
  <si>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</si>
  <si>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</si>
  <si>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</si>
  <si>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</si>
  <si>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</si>
  <si>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</si>
  <si>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</si>
  <si>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</si>
  <si>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</si>
  <si>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</si>
  <si>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</si>
  <si>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</si>
  <si>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</si>
  <si>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</si>
  <si>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</si>
  <si>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</si>
  <si>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</si>
  <si>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</si>
  <si>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</si>
  <si>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</si>
  <si>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</si>
  <si>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</si>
  <si>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</si>
  <si>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</si>
  <si>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</si>
  <si>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</si>
  <si>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</si>
  <si>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</si>
  <si>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</si>
  <si>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</si>
  <si>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</si>
  <si>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</si>
  <si>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</si>
  <si>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</si>
  <si>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</si>
  <si>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</si>
  <si>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</si>
  <si>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</si>
  <si>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</si>
  <si>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</si>
  <si>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</si>
  <si>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</si>
  <si>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</si>
  <si>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</si>
  <si>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</si>
  <si>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</si>
  <si>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</si>
  <si>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</si>
  <si>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</si>
  <si>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</si>
  <si>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</si>
  <si>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</si>
  <si>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</si>
  <si>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</si>
  <si>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</si>
  <si>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</si>
  <si>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</si>
  <si>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</si>
  <si>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</si>
  <si>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</si>
  <si>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</si>
  <si>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</si>
  <si>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</si>
  <si>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</si>
  <si>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</si>
  <si>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</si>
  <si>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</si>
  <si>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</si>
  <si>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</si>
  <si>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</si>
  <si>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</si>
  <si>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</si>
  <si>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</si>
  <si>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</si>
  <si>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</si>
  <si>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</si>
  <si>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</si>
  <si>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</si>
  <si>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</si>
  <si>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</si>
  <si>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</si>
  <si>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</si>
  <si>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</si>
  <si>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</si>
  <si>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</si>
  <si>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</si>
  <si>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</si>
  <si>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</si>
  <si>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</si>
  <si>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</si>
  <si>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</si>
  <si>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</si>
  <si>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</si>
  <si>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</si>
  <si>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</si>
  <si>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</si>
  <si>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</si>
  <si>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</si>
  <si>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</si>
  <si>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</si>
  <si>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</si>
  <si>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</si>
  <si>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</si>
  <si>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</si>
  <si>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</si>
  <si>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</si>
  <si>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</si>
  <si>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</si>
  <si>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</si>
  <si>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</si>
  <si>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</si>
  <si>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</si>
  <si>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</si>
  <si>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</si>
  <si>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</si>
  <si>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</si>
  <si>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</si>
  <si>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</si>
  <si>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</si>
  <si>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</si>
  <si>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</si>
  <si>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</si>
  <si>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</si>
  <si>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</si>
  <si>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</si>
  <si>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Миколаївський районний суд Львівської області</t>
  </si>
  <si>
    <t>81600. Львівська область.м. Миколаїв</t>
  </si>
  <si>
    <t>вул. Мазепи</t>
  </si>
  <si>
    <t/>
  </si>
  <si>
    <t>О.І.Бачун</t>
  </si>
  <si>
    <t>Р.Р. Деміда</t>
  </si>
  <si>
    <t>inbox@mk.lv.court.gov.ua</t>
  </si>
  <si>
    <t>0(3241)52-000</t>
  </si>
  <si>
    <t>10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</si>
</sst>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195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7.2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29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&amp;LC50FD45D&amp;C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24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24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64</v>
      </c>
      <c r="F44" s="137">
        <f>SUM(F45:F109)</f>
        <v>39</v>
      </c>
      <c r="G44" s="137">
        <f>SUM(G45:G109)</f>
        <v>0</v>
      </c>
      <c r="H44" s="137">
        <f>SUM(H45:H109)</f>
        <v>2</v>
      </c>
      <c r="I44" s="137">
        <f>SUM(I45:I109)</f>
        <v>23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18</v>
      </c>
      <c r="P44" s="137">
        <f>SUM(P45:P109)</f>
        <v>0</v>
      </c>
      <c r="Q44" s="137">
        <f>SUM(Q45:Q109)</f>
        <v>0</v>
      </c>
      <c r="R44" s="137">
        <f>SUM(R45:R109)</f>
        <v>5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3</v>
      </c>
      <c r="AE44" s="137">
        <f>SUM(AE45:AE109)</f>
        <v>0</v>
      </c>
      <c r="AF44" s="137">
        <f>SUM(AF45:AF109)</f>
        <v>0</v>
      </c>
      <c r="AG44" s="137">
        <f>SUM(AG45:AG109)</f>
        <v>18</v>
      </c>
      <c r="AH44" s="137">
        <f>SUM(AH45:AH109)</f>
        <v>14</v>
      </c>
      <c r="AI44" s="137">
        <f>SUM(AI45:AI109)</f>
        <v>0</v>
      </c>
      <c r="AJ44" s="137">
        <f>SUM(AJ45:AJ109)</f>
        <v>0</v>
      </c>
      <c r="AK44" s="137">
        <f>SUM(AK45:AK109)</f>
        <v>4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/>
      <c r="G45" s="137"/>
      <c r="H45" s="137">
        <v>1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36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2</v>
      </c>
      <c r="F55" s="137">
        <v>1</v>
      </c>
      <c r="G55" s="137"/>
      <c r="H55" s="137"/>
      <c r="I55" s="137">
        <v>1</v>
      </c>
      <c r="J55" s="137"/>
      <c r="K55" s="137"/>
      <c r="L55" s="137"/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24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48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24</v>
      </c>
      <c r="F61" s="137">
        <v>11</v>
      </c>
      <c r="G61" s="137"/>
      <c r="H61" s="137"/>
      <c r="I61" s="137">
        <v>13</v>
      </c>
      <c r="J61" s="137"/>
      <c r="K61" s="137"/>
      <c r="L61" s="137"/>
      <c r="M61" s="137"/>
      <c r="N61" s="137"/>
      <c r="O61" s="137">
        <v>12</v>
      </c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10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6</v>
      </c>
      <c r="F62" s="137">
        <v>3</v>
      </c>
      <c r="G62" s="137"/>
      <c r="H62" s="137"/>
      <c r="I62" s="137">
        <v>3</v>
      </c>
      <c r="J62" s="137"/>
      <c r="K62" s="137"/>
      <c r="L62" s="137"/>
      <c r="M62" s="137"/>
      <c r="N62" s="137"/>
      <c r="O62" s="137">
        <v>3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3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</v>
      </c>
      <c r="F63" s="137">
        <v>1</v>
      </c>
      <c r="G63" s="137"/>
      <c r="H63" s="137"/>
      <c r="I63" s="137">
        <v>1</v>
      </c>
      <c r="J63" s="137"/>
      <c r="K63" s="137"/>
      <c r="L63" s="137"/>
      <c r="M63" s="137"/>
      <c r="N63" s="137"/>
      <c r="O63" s="137">
        <v>1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25</v>
      </c>
      <c r="F65" s="137">
        <v>22</v>
      </c>
      <c r="G65" s="137"/>
      <c r="H65" s="137">
        <v>1</v>
      </c>
      <c r="I65" s="137">
        <v>2</v>
      </c>
      <c r="J65" s="137"/>
      <c r="K65" s="137"/>
      <c r="L65" s="137"/>
      <c r="M65" s="137"/>
      <c r="N65" s="137"/>
      <c r="O65" s="137">
        <v>2</v>
      </c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3</v>
      </c>
      <c r="AE65" s="137"/>
      <c r="AF65" s="137"/>
      <c r="AG65" s="137">
        <v>17</v>
      </c>
      <c r="AH65" s="137"/>
      <c r="AI65" s="137"/>
      <c r="AJ65" s="137"/>
      <c r="AK65" s="137">
        <v>2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24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24">
      <c r="A97" s="109">
        <v>85</v>
      </c>
      <c r="B97" s="101" t="s">
        <v>322</v>
      </c>
      <c r="C97" s="63" t="s">
        <v>321</v>
      </c>
      <c r="D97" s="94"/>
      <c r="E97" s="137">
        <v>3</v>
      </c>
      <c r="F97" s="137"/>
      <c r="G97" s="137"/>
      <c r="H97" s="137"/>
      <c r="I97" s="137">
        <v>3</v>
      </c>
      <c r="J97" s="137"/>
      <c r="K97" s="137"/>
      <c r="L97" s="137"/>
      <c r="M97" s="137"/>
      <c r="N97" s="137"/>
      <c r="O97" s="137"/>
      <c r="P97" s="137"/>
      <c r="Q97" s="137"/>
      <c r="R97" s="137">
        <v>3</v>
      </c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12.75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12.75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24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24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24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24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24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12.75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12.75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12.75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12.75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12.75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12</v>
      </c>
      <c r="F154" s="137">
        <f>SUM(F155:F237)</f>
        <v>11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1</v>
      </c>
      <c r="AC154" s="137">
        <f>SUM(AC155:AC237)</f>
        <v>0</v>
      </c>
      <c r="AD154" s="137">
        <f>SUM(AD155:AD237)</f>
        <v>2</v>
      </c>
      <c r="AE154" s="137">
        <f>SUM(AE155:AE237)</f>
        <v>0</v>
      </c>
      <c r="AF154" s="137">
        <f>SUM(AF155:AF237)</f>
        <v>0</v>
      </c>
      <c r="AG154" s="137">
        <f>SUM(AG155:AG237)</f>
        <v>6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3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48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48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48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48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48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48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48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84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36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36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36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36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6</v>
      </c>
      <c r="F198" s="137">
        <v>5</v>
      </c>
      <c r="G198" s="137"/>
      <c r="H198" s="137"/>
      <c r="I198" s="137">
        <v>1</v>
      </c>
      <c r="J198" s="137"/>
      <c r="K198" s="137"/>
      <c r="L198" s="137"/>
      <c r="M198" s="137"/>
      <c r="N198" s="137"/>
      <c r="O198" s="137">
        <v>1</v>
      </c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5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>
      <c r="A199" s="109">
        <v>187</v>
      </c>
      <c r="B199" s="101" t="s">
        <v>431</v>
      </c>
      <c r="C199" s="63" t="s">
        <v>430</v>
      </c>
      <c r="D199" s="94"/>
      <c r="E199" s="137">
        <v>5</v>
      </c>
      <c r="F199" s="137">
        <v>5</v>
      </c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>
        <v>1</v>
      </c>
      <c r="AC199" s="137"/>
      <c r="AD199" s="137">
        <v>2</v>
      </c>
      <c r="AE199" s="137"/>
      <c r="AF199" s="137"/>
      <c r="AG199" s="137">
        <v>1</v>
      </c>
      <c r="AH199" s="137"/>
      <c r="AI199" s="137"/>
      <c r="AJ199" s="137"/>
      <c r="AK199" s="137">
        <v>1</v>
      </c>
      <c r="AL199" s="137"/>
      <c r="AM199" s="137"/>
      <c r="AN199" s="137"/>
      <c r="AO199" s="137"/>
      <c r="AP199" s="137"/>
      <c r="AQ199" s="137"/>
      <c r="AR199" s="137"/>
      <c r="AS199" s="137">
        <v>3</v>
      </c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12.75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12.75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12.75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12.75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12.75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12.75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12.75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12.75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42</v>
      </c>
      <c r="F238" s="137">
        <f>SUM(F239:F284)</f>
        <v>32</v>
      </c>
      <c r="G238" s="137">
        <f>SUM(G239:G284)</f>
        <v>0</v>
      </c>
      <c r="H238" s="137">
        <f>SUM(H239:H284)</f>
        <v>0</v>
      </c>
      <c r="I238" s="137">
        <f>SUM(I239:I284)</f>
        <v>10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5</v>
      </c>
      <c r="R238" s="137">
        <f>SUM(R239:R284)</f>
        <v>5</v>
      </c>
      <c r="S238" s="137">
        <f>SUM(S239:S284)</f>
        <v>0</v>
      </c>
      <c r="T238" s="137">
        <f>SUM(T239:T284)</f>
        <v>14</v>
      </c>
      <c r="U238" s="137">
        <f>SUM(U239:U284)</f>
        <v>0</v>
      </c>
      <c r="V238" s="137">
        <f>SUM(V239:V284)</f>
        <v>0</v>
      </c>
      <c r="W238" s="137">
        <f>SUM(W239:W284)</f>
        <v>2</v>
      </c>
      <c r="X238" s="137">
        <f>SUM(X239:X284)</f>
        <v>2</v>
      </c>
      <c r="Y238" s="137">
        <f>SUM(Y239:Y284)</f>
        <v>10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18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1</v>
      </c>
      <c r="AR238" s="137">
        <f>SUM(AR239:AR284)</f>
        <v>10</v>
      </c>
      <c r="AS238" s="137">
        <f>SUM(AS239:AS284)</f>
        <v>11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>
        <v>1</v>
      </c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3</v>
      </c>
      <c r="F240" s="137">
        <v>3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2</v>
      </c>
      <c r="U240" s="137"/>
      <c r="V240" s="137"/>
      <c r="W240" s="137">
        <v>1</v>
      </c>
      <c r="X240" s="137"/>
      <c r="Y240" s="137">
        <v>1</v>
      </c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>
        <v>1</v>
      </c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/>
      <c r="Y241" s="137">
        <v>1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24</v>
      </c>
      <c r="F242" s="137">
        <v>21</v>
      </c>
      <c r="G242" s="137"/>
      <c r="H242" s="137"/>
      <c r="I242" s="137">
        <v>3</v>
      </c>
      <c r="J242" s="137"/>
      <c r="K242" s="137"/>
      <c r="L242" s="137"/>
      <c r="M242" s="137"/>
      <c r="N242" s="137"/>
      <c r="O242" s="137"/>
      <c r="P242" s="137"/>
      <c r="Q242" s="137">
        <v>3</v>
      </c>
      <c r="R242" s="137"/>
      <c r="S242" s="137"/>
      <c r="T242" s="137">
        <v>7</v>
      </c>
      <c r="U242" s="137"/>
      <c r="V242" s="137"/>
      <c r="W242" s="137"/>
      <c r="X242" s="137">
        <v>2</v>
      </c>
      <c r="Y242" s="137">
        <v>5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14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5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3</v>
      </c>
      <c r="F247" s="137">
        <v>2</v>
      </c>
      <c r="G247" s="137"/>
      <c r="H247" s="137"/>
      <c r="I247" s="137">
        <v>1</v>
      </c>
      <c r="J247" s="137"/>
      <c r="K247" s="137"/>
      <c r="L247" s="137"/>
      <c r="M247" s="137"/>
      <c r="N247" s="137"/>
      <c r="O247" s="137"/>
      <c r="P247" s="137"/>
      <c r="Q247" s="137">
        <v>1</v>
      </c>
      <c r="R247" s="137"/>
      <c r="S247" s="137"/>
      <c r="T247" s="137">
        <v>2</v>
      </c>
      <c r="U247" s="137"/>
      <c r="V247" s="137"/>
      <c r="W247" s="137"/>
      <c r="X247" s="137"/>
      <c r="Y247" s="137">
        <v>2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2</v>
      </c>
      <c r="AS247" s="137">
        <v>2</v>
      </c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>
      <c r="A252" s="109">
        <v>240</v>
      </c>
      <c r="B252" s="101" t="s">
        <v>499</v>
      </c>
      <c r="C252" s="63" t="s">
        <v>496</v>
      </c>
      <c r="D252" s="94"/>
      <c r="E252" s="137">
        <v>1</v>
      </c>
      <c r="F252" s="137">
        <v>1</v>
      </c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>
        <v>1</v>
      </c>
      <c r="U252" s="137"/>
      <c r="V252" s="137"/>
      <c r="W252" s="137"/>
      <c r="X252" s="137"/>
      <c r="Y252" s="137">
        <v>1</v>
      </c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>
        <v>1</v>
      </c>
      <c r="AR252" s="137">
        <v>1</v>
      </c>
      <c r="AS252" s="137">
        <v>1</v>
      </c>
      <c r="AT252" s="137"/>
      <c r="AU252" s="137"/>
      <c r="AV252" s="137"/>
    </row>
    <row r="253" spans="1:48" ht="24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24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4</v>
      </c>
      <c r="F260" s="137">
        <v>1</v>
      </c>
      <c r="G260" s="137"/>
      <c r="H260" s="137"/>
      <c r="I260" s="137">
        <v>3</v>
      </c>
      <c r="J260" s="137"/>
      <c r="K260" s="137"/>
      <c r="L260" s="137"/>
      <c r="M260" s="137"/>
      <c r="N260" s="137"/>
      <c r="O260" s="137"/>
      <c r="P260" s="137"/>
      <c r="Q260" s="137"/>
      <c r="R260" s="137">
        <v>3</v>
      </c>
      <c r="S260" s="137"/>
      <c r="T260" s="137">
        <v>1</v>
      </c>
      <c r="U260" s="137"/>
      <c r="V260" s="137"/>
      <c r="W260" s="137">
        <v>1</v>
      </c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1</v>
      </c>
      <c r="F262" s="137">
        <v>1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1</v>
      </c>
      <c r="AL262" s="137"/>
      <c r="AM262" s="137"/>
      <c r="AN262" s="137"/>
      <c r="AO262" s="137"/>
      <c r="AP262" s="137"/>
      <c r="AQ262" s="137"/>
      <c r="AR262" s="137">
        <v>1</v>
      </c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>
      <c r="A265" s="109">
        <v>253</v>
      </c>
      <c r="B265" s="101" t="s">
        <v>515</v>
      </c>
      <c r="C265" s="63" t="s">
        <v>514</v>
      </c>
      <c r="D265" s="94"/>
      <c r="E265" s="137">
        <v>2</v>
      </c>
      <c r="F265" s="137"/>
      <c r="G265" s="137"/>
      <c r="H265" s="137"/>
      <c r="I265" s="137">
        <v>2</v>
      </c>
      <c r="J265" s="137"/>
      <c r="K265" s="137"/>
      <c r="L265" s="137"/>
      <c r="M265" s="137"/>
      <c r="N265" s="137"/>
      <c r="O265" s="137"/>
      <c r="P265" s="137"/>
      <c r="Q265" s="137">
        <v>1</v>
      </c>
      <c r="R265" s="137">
        <v>1</v>
      </c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1</v>
      </c>
      <c r="F267" s="137">
        <v>1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1</v>
      </c>
      <c r="AL267" s="137"/>
      <c r="AM267" s="137"/>
      <c r="AN267" s="137"/>
      <c r="AO267" s="137"/>
      <c r="AP267" s="137">
        <v>1</v>
      </c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>
      <c r="A282" s="109">
        <v>270</v>
      </c>
      <c r="B282" s="101" t="s">
        <v>536</v>
      </c>
      <c r="C282" s="63" t="s">
        <v>534</v>
      </c>
      <c r="D282" s="94"/>
      <c r="E282" s="137">
        <v>1</v>
      </c>
      <c r="F282" s="137"/>
      <c r="G282" s="137"/>
      <c r="H282" s="137"/>
      <c r="I282" s="137">
        <v>1</v>
      </c>
      <c r="J282" s="137"/>
      <c r="K282" s="137"/>
      <c r="L282" s="137"/>
      <c r="M282" s="137"/>
      <c r="N282" s="137"/>
      <c r="O282" s="137"/>
      <c r="P282" s="137"/>
      <c r="Q282" s="137"/>
      <c r="R282" s="137">
        <v>1</v>
      </c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2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2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2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84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84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84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84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84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84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36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36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36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48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48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24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24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24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24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24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24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60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>
      <c r="A379" s="109">
        <v>367</v>
      </c>
      <c r="B379" s="101" t="s">
        <v>659</v>
      </c>
      <c r="C379" s="63" t="s">
        <v>658</v>
      </c>
      <c r="D379" s="94"/>
      <c r="E379" s="137">
        <v>2</v>
      </c>
      <c r="F379" s="137"/>
      <c r="G379" s="137"/>
      <c r="H379" s="137"/>
      <c r="I379" s="137">
        <v>2</v>
      </c>
      <c r="J379" s="137"/>
      <c r="K379" s="137"/>
      <c r="L379" s="137"/>
      <c r="M379" s="137"/>
      <c r="N379" s="137"/>
      <c r="O379" s="137"/>
      <c r="P379" s="137"/>
      <c r="Q379" s="137"/>
      <c r="R379" s="137">
        <v>2</v>
      </c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36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1</v>
      </c>
      <c r="F448" s="137">
        <v>1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1</v>
      </c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12.75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2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1</v>
      </c>
      <c r="Y466" s="137">
        <f>SUM(Y467:Y536)</f>
        <v>1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>
      <c r="A497" s="109">
        <v>485</v>
      </c>
      <c r="B497" s="101" t="s">
        <v>784</v>
      </c>
      <c r="C497" s="63" t="s">
        <v>785</v>
      </c>
      <c r="D497" s="94"/>
      <c r="E497" s="137">
        <v>1</v>
      </c>
      <c r="F497" s="137">
        <v>1</v>
      </c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>
        <v>1</v>
      </c>
      <c r="U497" s="137"/>
      <c r="V497" s="137"/>
      <c r="W497" s="137"/>
      <c r="X497" s="137"/>
      <c r="Y497" s="137">
        <v>1</v>
      </c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>
        <v>1</v>
      </c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24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/>
      <c r="AS508" s="137">
        <v>1</v>
      </c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60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60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60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36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36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12.75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12.75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12.75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12.75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24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24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1</v>
      </c>
      <c r="F537" s="137">
        <f>SUM(F538:F547)</f>
        <v>1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1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>
      <c r="A539" s="109">
        <v>527</v>
      </c>
      <c r="B539" s="101" t="s">
        <v>841</v>
      </c>
      <c r="C539" s="63" t="s">
        <v>840</v>
      </c>
      <c r="D539" s="94"/>
      <c r="E539" s="137">
        <v>1</v>
      </c>
      <c r="F539" s="137">
        <v>1</v>
      </c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>
        <v>1</v>
      </c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36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36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11</v>
      </c>
      <c r="F548" s="137">
        <f>SUM(F549:F591)</f>
        <v>6</v>
      </c>
      <c r="G548" s="137">
        <f>SUM(G549:G591)</f>
        <v>0</v>
      </c>
      <c r="H548" s="137">
        <f>SUM(H549:H591)</f>
        <v>0</v>
      </c>
      <c r="I548" s="137">
        <f>SUM(I549:I591)</f>
        <v>5</v>
      </c>
      <c r="J548" s="137">
        <f>SUM(J549:J591)</f>
        <v>0</v>
      </c>
      <c r="K548" s="137">
        <f>SUM(K549:K591)</f>
        <v>0</v>
      </c>
      <c r="L548" s="137">
        <f>SUM(L549:L591)</f>
        <v>4</v>
      </c>
      <c r="M548" s="137">
        <f>SUM(M549:M591)</f>
        <v>0</v>
      </c>
      <c r="N548" s="137">
        <f>SUM(N549:N591)</f>
        <v>0</v>
      </c>
      <c r="O548" s="137">
        <f>SUM(O549:O591)</f>
        <v>1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2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3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3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24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24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24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4</v>
      </c>
      <c r="F575" s="137"/>
      <c r="G575" s="137"/>
      <c r="H575" s="137"/>
      <c r="I575" s="137">
        <v>4</v>
      </c>
      <c r="J575" s="137"/>
      <c r="K575" s="137"/>
      <c r="L575" s="137">
        <v>4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4</v>
      </c>
      <c r="F576" s="137">
        <v>3</v>
      </c>
      <c r="G576" s="137"/>
      <c r="H576" s="137"/>
      <c r="I576" s="137">
        <v>1</v>
      </c>
      <c r="J576" s="137"/>
      <c r="K576" s="137"/>
      <c r="L576" s="137"/>
      <c r="M576" s="137"/>
      <c r="N576" s="137"/>
      <c r="O576" s="137">
        <v>1</v>
      </c>
      <c r="P576" s="137"/>
      <c r="Q576" s="137"/>
      <c r="R576" s="137"/>
      <c r="S576" s="137"/>
      <c r="T576" s="137">
        <v>1</v>
      </c>
      <c r="U576" s="137"/>
      <c r="V576" s="137"/>
      <c r="W576" s="137"/>
      <c r="X576" s="137">
        <v>1</v>
      </c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>
        <v>1</v>
      </c>
      <c r="AI578" s="137"/>
      <c r="AJ578" s="137"/>
      <c r="AK578" s="137"/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>
      <c r="A580" s="109">
        <v>568</v>
      </c>
      <c r="B580" s="101" t="s">
        <v>2498</v>
      </c>
      <c r="C580" s="63" t="s">
        <v>2457</v>
      </c>
      <c r="D580" s="94"/>
      <c r="E580" s="137">
        <v>1</v>
      </c>
      <c r="F580" s="137">
        <v>1</v>
      </c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>
        <v>1</v>
      </c>
      <c r="U580" s="137"/>
      <c r="V580" s="137"/>
      <c r="W580" s="137"/>
      <c r="X580" s="137"/>
      <c r="Y580" s="137">
        <v>1</v>
      </c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>
        <v>1</v>
      </c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12.75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12.75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12.75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36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36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36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4</v>
      </c>
      <c r="F592" s="137">
        <f>SUM(F593:F644)</f>
        <v>3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1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2</v>
      </c>
      <c r="F597" s="137">
        <v>1</v>
      </c>
      <c r="G597" s="137"/>
      <c r="H597" s="137"/>
      <c r="I597" s="137">
        <v>1</v>
      </c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48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48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48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>
      <c r="A622" s="109">
        <v>610</v>
      </c>
      <c r="B622" s="101" t="s">
        <v>944</v>
      </c>
      <c r="C622" s="63" t="s">
        <v>943</v>
      </c>
      <c r="D622" s="94"/>
      <c r="E622" s="137">
        <v>1</v>
      </c>
      <c r="F622" s="137">
        <v>1</v>
      </c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>
        <v>1</v>
      </c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>
        <v>1</v>
      </c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24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24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24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24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12.75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12.75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12.75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25</v>
      </c>
      <c r="F645" s="137">
        <f>SUM(F647:F709)</f>
        <v>22</v>
      </c>
      <c r="G645" s="137">
        <f>SUM(G647:G709)</f>
        <v>0</v>
      </c>
      <c r="H645" s="137">
        <f>SUM(H647:H709)</f>
        <v>0</v>
      </c>
      <c r="I645" s="137">
        <f>SUM(I647:I709)</f>
        <v>3</v>
      </c>
      <c r="J645" s="137">
        <f>SUM(J647:J709)</f>
        <v>0</v>
      </c>
      <c r="K645" s="137">
        <f>SUM(K647:K709)</f>
        <v>2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0</v>
      </c>
      <c r="S645" s="137">
        <f>SUM(S647:S709)</f>
        <v>0</v>
      </c>
      <c r="T645" s="137">
        <f>SUM(T647:T709)</f>
        <v>3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3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8</v>
      </c>
      <c r="AI645" s="137">
        <f>SUM(AI647:AI709)</f>
        <v>0</v>
      </c>
      <c r="AJ645" s="137">
        <f>SUM(AJ647:AJ709)</f>
        <v>0</v>
      </c>
      <c r="AK645" s="137">
        <f>SUM(AK647:AK709)</f>
        <v>10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2</v>
      </c>
      <c r="AR645" s="137">
        <f>SUM(AR647:AR709)</f>
        <v>3</v>
      </c>
      <c r="AS645" s="137">
        <f>SUM(AS647:AS709)</f>
        <v>2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25</v>
      </c>
      <c r="F646" s="137">
        <f>SUM(F647:F686)</f>
        <v>22</v>
      </c>
      <c r="G646" s="137">
        <f>SUM(G647:G686)</f>
        <v>0</v>
      </c>
      <c r="H646" s="137">
        <f>SUM(H647:H686)</f>
        <v>0</v>
      </c>
      <c r="I646" s="137">
        <f>SUM(I647:I686)</f>
        <v>3</v>
      </c>
      <c r="J646" s="137">
        <f>SUM(J647:J686)</f>
        <v>0</v>
      </c>
      <c r="K646" s="137">
        <f>SUM(K647:K686)</f>
        <v>2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0</v>
      </c>
      <c r="S646" s="137">
        <f>SUM(S647:S686)</f>
        <v>0</v>
      </c>
      <c r="T646" s="137">
        <f>SUM(T647:T686)</f>
        <v>3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3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8</v>
      </c>
      <c r="AI646" s="137">
        <f>SUM(AI647:AI686)</f>
        <v>0</v>
      </c>
      <c r="AJ646" s="137">
        <f>SUM(AJ647:AJ686)</f>
        <v>0</v>
      </c>
      <c r="AK646" s="137">
        <f>SUM(AK647:AK686)</f>
        <v>10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2</v>
      </c>
      <c r="AR646" s="137">
        <f>SUM(AR647:AR686)</f>
        <v>3</v>
      </c>
      <c r="AS646" s="137">
        <f>SUM(AS647:AS686)</f>
        <v>2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60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60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2</v>
      </c>
      <c r="F653" s="137">
        <v>2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2</v>
      </c>
      <c r="U653" s="137"/>
      <c r="V653" s="137"/>
      <c r="W653" s="137"/>
      <c r="X653" s="137"/>
      <c r="Y653" s="137">
        <v>2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2</v>
      </c>
      <c r="AR653" s="137">
        <v>1</v>
      </c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16</v>
      </c>
      <c r="F658" s="137">
        <v>15</v>
      </c>
      <c r="G658" s="137"/>
      <c r="H658" s="137"/>
      <c r="I658" s="137">
        <v>1</v>
      </c>
      <c r="J658" s="137"/>
      <c r="K658" s="137"/>
      <c r="L658" s="137"/>
      <c r="M658" s="137"/>
      <c r="N658" s="137"/>
      <c r="O658" s="137"/>
      <c r="P658" s="137"/>
      <c r="Q658" s="137">
        <v>1</v>
      </c>
      <c r="R658" s="137"/>
      <c r="S658" s="137"/>
      <c r="T658" s="137">
        <v>1</v>
      </c>
      <c r="U658" s="137"/>
      <c r="V658" s="137"/>
      <c r="W658" s="137"/>
      <c r="X658" s="137"/>
      <c r="Y658" s="137">
        <v>1</v>
      </c>
      <c r="Z658" s="137"/>
      <c r="AA658" s="137"/>
      <c r="AB658" s="137"/>
      <c r="AC658" s="137"/>
      <c r="AD658" s="137">
        <v>1</v>
      </c>
      <c r="AE658" s="137"/>
      <c r="AF658" s="137"/>
      <c r="AG658" s="137"/>
      <c r="AH658" s="137">
        <v>5</v>
      </c>
      <c r="AI658" s="137"/>
      <c r="AJ658" s="137"/>
      <c r="AK658" s="137">
        <v>8</v>
      </c>
      <c r="AL658" s="137"/>
      <c r="AM658" s="137"/>
      <c r="AN658" s="137"/>
      <c r="AO658" s="137"/>
      <c r="AP658" s="137"/>
      <c r="AQ658" s="137"/>
      <c r="AR658" s="137">
        <v>1</v>
      </c>
      <c r="AS658" s="137">
        <v>1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4</v>
      </c>
      <c r="F659" s="137">
        <v>4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2</v>
      </c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/>
      <c r="AR659" s="137">
        <v>1</v>
      </c>
      <c r="AS659" s="137">
        <v>1</v>
      </c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3</v>
      </c>
      <c r="F661" s="137">
        <v>1</v>
      </c>
      <c r="G661" s="137"/>
      <c r="H661" s="137"/>
      <c r="I661" s="137">
        <v>2</v>
      </c>
      <c r="J661" s="137"/>
      <c r="K661" s="137">
        <v>2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24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24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24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48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48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60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60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60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60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36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36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36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4</v>
      </c>
      <c r="F710" s="137">
        <f>SUM(F711:F735)</f>
        <v>4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4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24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24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24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36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36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>
      <c r="A731" s="109">
        <v>719</v>
      </c>
      <c r="B731" s="101">
        <v>335</v>
      </c>
      <c r="C731" s="63" t="s">
        <v>1074</v>
      </c>
      <c r="D731" s="94"/>
      <c r="E731" s="137">
        <v>1</v>
      </c>
      <c r="F731" s="137">
        <v>1</v>
      </c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>
        <v>1</v>
      </c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3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7</v>
      </c>
      <c r="F736" s="137">
        <f>SUM(F737:F801)</f>
        <v>7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7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5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48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3</v>
      </c>
      <c r="F791" s="137">
        <v>3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3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3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4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2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48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48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48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48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48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72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72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72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5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5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5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>
      <c r="A820" s="109">
        <v>808</v>
      </c>
      <c r="B820" s="101" t="s">
        <v>1189</v>
      </c>
      <c r="C820" s="63" t="s">
        <v>1188</v>
      </c>
      <c r="D820" s="94"/>
      <c r="E820" s="137">
        <v>2</v>
      </c>
      <c r="F820" s="137"/>
      <c r="G820" s="137"/>
      <c r="H820" s="137"/>
      <c r="I820" s="137">
        <v>2</v>
      </c>
      <c r="J820" s="137"/>
      <c r="K820" s="137"/>
      <c r="L820" s="137"/>
      <c r="M820" s="137"/>
      <c r="N820" s="137"/>
      <c r="O820" s="137"/>
      <c r="P820" s="137"/>
      <c r="Q820" s="137"/>
      <c r="R820" s="137">
        <v>2</v>
      </c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36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36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36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36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36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2</v>
      </c>
      <c r="F834" s="137"/>
      <c r="G834" s="137"/>
      <c r="H834" s="137"/>
      <c r="I834" s="137">
        <v>2</v>
      </c>
      <c r="J834" s="137"/>
      <c r="K834" s="137"/>
      <c r="L834" s="137"/>
      <c r="M834" s="137"/>
      <c r="N834" s="137"/>
      <c r="O834" s="137"/>
      <c r="P834" s="137"/>
      <c r="Q834" s="137"/>
      <c r="R834" s="137">
        <v>2</v>
      </c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36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</v>
      </c>
      <c r="F840" s="137"/>
      <c r="G840" s="137"/>
      <c r="H840" s="137"/>
      <c r="I840" s="137">
        <v>1</v>
      </c>
      <c r="J840" s="137"/>
      <c r="K840" s="137"/>
      <c r="L840" s="137"/>
      <c r="M840" s="137"/>
      <c r="N840" s="137"/>
      <c r="O840" s="137"/>
      <c r="P840" s="137"/>
      <c r="Q840" s="137"/>
      <c r="R840" s="137">
        <v>1</v>
      </c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24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24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24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24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24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12.75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13</v>
      </c>
      <c r="F879" s="137">
        <f>SUM(F880:F944)</f>
        <v>13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1</v>
      </c>
      <c r="AC879" s="137">
        <f>SUM(AC880:AC944)</f>
        <v>0</v>
      </c>
      <c r="AD879" s="137">
        <f>SUM(AD880:AD944)</f>
        <v>2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7</v>
      </c>
      <c r="AI879" s="137">
        <f>SUM(AI880:AI944)</f>
        <v>0</v>
      </c>
      <c r="AJ879" s="137">
        <f>SUM(AJ880:AJ944)</f>
        <v>0</v>
      </c>
      <c r="AK879" s="137">
        <f>SUM(AK880:AK944)</f>
        <v>3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3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10</v>
      </c>
      <c r="F905" s="137">
        <v>10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>
        <v>7</v>
      </c>
      <c r="AI905" s="137"/>
      <c r="AJ905" s="137"/>
      <c r="AK905" s="137">
        <v>3</v>
      </c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24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24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3</v>
      </c>
      <c r="F920" s="137">
        <v>3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>
        <v>1</v>
      </c>
      <c r="AC920" s="137"/>
      <c r="AD920" s="137">
        <v>2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3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12.75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12.75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12.75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12.75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1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1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84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84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84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84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>
      <c r="A990" s="109">
        <v>978</v>
      </c>
      <c r="B990" s="101" t="s">
        <v>1405</v>
      </c>
      <c r="C990" s="63" t="s">
        <v>1403</v>
      </c>
      <c r="D990" s="94"/>
      <c r="E990" s="137">
        <v>1</v>
      </c>
      <c r="F990" s="137"/>
      <c r="G990" s="137"/>
      <c r="H990" s="137"/>
      <c r="I990" s="137">
        <v>1</v>
      </c>
      <c r="J990" s="137"/>
      <c r="K990" s="137"/>
      <c r="L990" s="137"/>
      <c r="M990" s="137"/>
      <c r="N990" s="137"/>
      <c r="O990" s="137"/>
      <c r="P990" s="137"/>
      <c r="Q990" s="137">
        <v>1</v>
      </c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36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36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36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24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12.75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12.75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12.75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24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24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12.75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12.75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12.75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12.75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12.75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12.75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48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48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48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12.75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36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12.75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12.75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12.75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12.75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12.75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12.75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24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24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12.75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12.75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48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12.75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12.75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48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48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12.75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24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24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84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24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24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24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24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24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24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24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12.75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12.75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24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24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24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24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12.75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12.75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12.75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12.75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12.75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24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24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24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36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36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12.75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12.75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12.75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24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24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24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24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36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48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48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48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36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36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36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24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24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24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24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24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196</v>
      </c>
      <c r="F1694" s="142">
        <f>SUM(F13,F44,F110,F132,F154,F238,F285,F415,F466,F537,F548,F592,F645,F710,F736,F802,F818,F879,F945,F1052,F1081:F1693)</f>
        <v>143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</v>
      </c>
      <c r="I1694" s="142">
        <f>SUM(I13,I44,I110,I132,I154,I238,I285,I415,I466,I537,I548,I592,I645,I710,I736,I802,I818,I879,I945,I1052,I1081:I1693)</f>
        <v>51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2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7</v>
      </c>
      <c r="R1694" s="142">
        <f>SUM(R13,R44,R110,R132,R154,R238,R285,R415,R466,R537,R548,R592,R645,R710,R736,R802,R818,R879,R945,R1052,R1081:R1693)</f>
        <v>18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21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2</v>
      </c>
      <c r="X1694" s="142">
        <f>SUM(X13,X44,X110,X132,X154,X238,X285,X415,X466,X537,X548,X592,X645,X710,X736,X802,X818,X879,X945,X1052,X1081:X1693)</f>
        <v>4</v>
      </c>
      <c r="Y1694" s="142">
        <f>SUM(Y13,Y44,Y110,Y132,Y154,Y238,Y285,Y415,Y466,Y537,Y548,Y592,Y645,Y710,Y736,Y802,Y818,Y879,Y945,Y1052,Y1081:Y1693)</f>
        <v>15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2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8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25</v>
      </c>
      <c r="AH1694" s="142">
        <f>SUM(AH13,AH44,AH110,AH132,AH154,AH238,AH285,AH415,AH466,AH537,AH548,AH592,AH645,AH710,AH736,AH802,AH818,AH879,AH945,AH1052,AH1081:AH1693)</f>
        <v>38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49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4</v>
      </c>
      <c r="AQ1694" s="142">
        <f>SUM(AQ13,AQ44,AQ110,AQ132,AQ154,AQ238,AQ285,AQ415,AQ466,AQ537,AQ548,AQ592,AQ645,AQ710,AQ736,AQ802,AQ818,AQ879,AQ945,AQ1052,AQ1081:AQ1693)</f>
        <v>3</v>
      </c>
      <c r="AR1694" s="142">
        <f>SUM(AR13,AR44,AR110,AR132,AR154,AR238,AR285,AR415,AR466,AR537,AR548,AR592,AR645,AR710,AR736,AR802,AR818,AR879,AR945,AR1052,AR1081:AR1693)</f>
        <v>19</v>
      </c>
      <c r="AS1694" s="142">
        <f>SUM(AS13,AS44,AS110,AS132,AS154,AS238,AS285,AS415,AS466,AS537,AS548,AS592,AS645,AS710,AS736,AS802,AS818,AS879,AS945,AS1052,AS1081:AS1693)</f>
        <v>22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77</v>
      </c>
      <c r="F1695" s="142">
        <v>55</v>
      </c>
      <c r="G1695" s="142"/>
      <c r="H1695" s="142"/>
      <c r="I1695" s="142">
        <v>22</v>
      </c>
      <c r="J1695" s="142"/>
      <c r="K1695" s="142">
        <v>2</v>
      </c>
      <c r="L1695" s="142"/>
      <c r="M1695" s="142"/>
      <c r="N1695" s="142"/>
      <c r="O1695" s="142">
        <v>17</v>
      </c>
      <c r="P1695" s="142"/>
      <c r="Q1695" s="142">
        <v>1</v>
      </c>
      <c r="R1695" s="142">
        <v>2</v>
      </c>
      <c r="S1695" s="142"/>
      <c r="T1695" s="142">
        <v>1</v>
      </c>
      <c r="U1695" s="142"/>
      <c r="V1695" s="142"/>
      <c r="W1695" s="142"/>
      <c r="X1695" s="142"/>
      <c r="Y1695" s="142">
        <v>1</v>
      </c>
      <c r="Z1695" s="142"/>
      <c r="AA1695" s="142"/>
      <c r="AB1695" s="142">
        <v>2</v>
      </c>
      <c r="AC1695" s="142"/>
      <c r="AD1695" s="142">
        <v>5</v>
      </c>
      <c r="AE1695" s="142"/>
      <c r="AF1695" s="142"/>
      <c r="AG1695" s="142">
        <v>7</v>
      </c>
      <c r="AH1695" s="142">
        <v>28</v>
      </c>
      <c r="AI1695" s="142"/>
      <c r="AJ1695" s="142"/>
      <c r="AK1695" s="142">
        <v>12</v>
      </c>
      <c r="AL1695" s="142"/>
      <c r="AM1695" s="142"/>
      <c r="AN1695" s="142"/>
      <c r="AO1695" s="142"/>
      <c r="AP1695" s="142"/>
      <c r="AQ1695" s="142"/>
      <c r="AR1695" s="142">
        <v>7</v>
      </c>
      <c r="AS1695" s="142">
        <v>7</v>
      </c>
      <c r="AT1695" s="142"/>
      <c r="AU1695" s="142"/>
      <c r="AV1695" s="142"/>
    </row>
    <row r="1696" spans="1:48" ht="12.75">
      <c r="A1696" s="109">
        <v>1683</v>
      </c>
      <c r="B1696" s="211"/>
      <c r="C1696" s="63" t="s">
        <v>2453</v>
      </c>
      <c r="D1696" s="96" t="s">
        <v>2555</v>
      </c>
      <c r="E1696" s="100">
        <v>69</v>
      </c>
      <c r="F1696" s="142">
        <v>47</v>
      </c>
      <c r="G1696" s="142"/>
      <c r="H1696" s="142">
        <v>1</v>
      </c>
      <c r="I1696" s="142">
        <v>21</v>
      </c>
      <c r="J1696" s="142"/>
      <c r="K1696" s="142"/>
      <c r="L1696" s="142">
        <v>4</v>
      </c>
      <c r="M1696" s="142"/>
      <c r="N1696" s="142"/>
      <c r="O1696" s="142">
        <v>2</v>
      </c>
      <c r="P1696" s="142"/>
      <c r="Q1696" s="142">
        <v>2</v>
      </c>
      <c r="R1696" s="142">
        <v>13</v>
      </c>
      <c r="S1696" s="142"/>
      <c r="T1696" s="142">
        <v>3</v>
      </c>
      <c r="U1696" s="142"/>
      <c r="V1696" s="142"/>
      <c r="W1696" s="142">
        <v>2</v>
      </c>
      <c r="X1696" s="142"/>
      <c r="Y1696" s="142">
        <v>1</v>
      </c>
      <c r="Z1696" s="142"/>
      <c r="AA1696" s="142"/>
      <c r="AB1696" s="142"/>
      <c r="AC1696" s="142"/>
      <c r="AD1696" s="142">
        <v>3</v>
      </c>
      <c r="AE1696" s="142"/>
      <c r="AF1696" s="142"/>
      <c r="AG1696" s="142">
        <v>18</v>
      </c>
      <c r="AH1696" s="142">
        <v>10</v>
      </c>
      <c r="AI1696" s="142"/>
      <c r="AJ1696" s="142"/>
      <c r="AK1696" s="142">
        <v>13</v>
      </c>
      <c r="AL1696" s="142"/>
      <c r="AM1696" s="142"/>
      <c r="AN1696" s="142"/>
      <c r="AO1696" s="142"/>
      <c r="AP1696" s="142">
        <v>1</v>
      </c>
      <c r="AQ1696" s="142"/>
      <c r="AR1696" s="142">
        <v>3</v>
      </c>
      <c r="AS1696" s="142">
        <v>4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48</v>
      </c>
      <c r="F1697" s="142">
        <v>40</v>
      </c>
      <c r="G1697" s="142"/>
      <c r="H1697" s="142"/>
      <c r="I1697" s="142">
        <v>8</v>
      </c>
      <c r="J1697" s="142"/>
      <c r="K1697" s="142"/>
      <c r="L1697" s="142"/>
      <c r="M1697" s="142"/>
      <c r="N1697" s="142"/>
      <c r="O1697" s="142">
        <v>1</v>
      </c>
      <c r="P1697" s="142"/>
      <c r="Q1697" s="142">
        <v>4</v>
      </c>
      <c r="R1697" s="142">
        <v>3</v>
      </c>
      <c r="S1697" s="142"/>
      <c r="T1697" s="142">
        <v>16</v>
      </c>
      <c r="U1697" s="142"/>
      <c r="V1697" s="142"/>
      <c r="W1697" s="142"/>
      <c r="X1697" s="142">
        <v>4</v>
      </c>
      <c r="Y1697" s="142">
        <v>12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24</v>
      </c>
      <c r="AL1697" s="142"/>
      <c r="AM1697" s="142"/>
      <c r="AN1697" s="142"/>
      <c r="AO1697" s="142"/>
      <c r="AP1697" s="142">
        <v>3</v>
      </c>
      <c r="AQ1697" s="142">
        <v>2</v>
      </c>
      <c r="AR1697" s="142">
        <v>8</v>
      </c>
      <c r="AS1697" s="142">
        <v>10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2</v>
      </c>
      <c r="F1698" s="142">
        <v>1</v>
      </c>
      <c r="G1698" s="142"/>
      <c r="H1698" s="142">
        <v>1</v>
      </c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1</v>
      </c>
      <c r="AR1698" s="142">
        <v>1</v>
      </c>
      <c r="AS1698" s="142">
        <v>1</v>
      </c>
      <c r="AT1698" s="142"/>
      <c r="AU1698" s="142"/>
      <c r="AV1698" s="142"/>
    </row>
    <row r="1699" spans="1:48" s="75" customFormat="1" ht="24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17</v>
      </c>
      <c r="F1700" s="142">
        <v>9</v>
      </c>
      <c r="G1700" s="142"/>
      <c r="H1700" s="142"/>
      <c r="I1700" s="142">
        <v>8</v>
      </c>
      <c r="J1700" s="142"/>
      <c r="K1700" s="142">
        <v>2</v>
      </c>
      <c r="L1700" s="142">
        <v>1</v>
      </c>
      <c r="M1700" s="142"/>
      <c r="N1700" s="142"/>
      <c r="O1700" s="142">
        <v>1</v>
      </c>
      <c r="P1700" s="142"/>
      <c r="Q1700" s="142"/>
      <c r="R1700" s="142">
        <v>4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4</v>
      </c>
      <c r="AI1700" s="142"/>
      <c r="AJ1700" s="142"/>
      <c r="AK1700" s="142">
        <v>5</v>
      </c>
      <c r="AL1700" s="142"/>
      <c r="AM1700" s="142"/>
      <c r="AN1700" s="142"/>
      <c r="AO1700" s="142"/>
      <c r="AP1700" s="142">
        <v>1</v>
      </c>
      <c r="AQ1700" s="142"/>
      <c r="AR1700" s="142">
        <v>1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3</v>
      </c>
      <c r="F1701" s="142">
        <v>3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1</v>
      </c>
      <c r="U1701" s="142"/>
      <c r="V1701" s="142"/>
      <c r="W1701" s="142"/>
      <c r="X1701" s="142">
        <v>1</v>
      </c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18</v>
      </c>
      <c r="F1703" s="142">
        <v>17</v>
      </c>
      <c r="G1703" s="142"/>
      <c r="H1703" s="142">
        <v>1</v>
      </c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2</v>
      </c>
      <c r="AE1703" s="142"/>
      <c r="AF1703" s="142"/>
      <c r="AG1703" s="142">
        <v>14</v>
      </c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12.75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12.75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3" r:id="rId1"/>
  <headerFooter>
    <oddFooter>&amp;LC50FD45D&amp;C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29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&amp;LC50FD45D&amp;C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48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48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48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48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72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72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72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39</v>
      </c>
      <c r="F44" s="137">
        <f>SUM(F45:F109)</f>
        <v>39</v>
      </c>
      <c r="G44" s="137">
        <f>SUM(G45:G109)</f>
        <v>0</v>
      </c>
      <c r="H44" s="137">
        <f>SUM(H45:H109)</f>
        <v>4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9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5</v>
      </c>
      <c r="Q44" s="137">
        <f>SUM(Q45:Q109)</f>
        <v>3</v>
      </c>
      <c r="R44" s="137">
        <f>SUM(R45:R109)</f>
        <v>18</v>
      </c>
      <c r="S44" s="137">
        <f>SUM(S45:S109)</f>
        <v>11</v>
      </c>
      <c r="T44" s="137">
        <f>SUM(T45:T109)</f>
        <v>1</v>
      </c>
      <c r="U44" s="137">
        <f>SUM(U45:U109)</f>
        <v>9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1</v>
      </c>
      <c r="AG44" s="137">
        <f>SUM(AG45:AG109)</f>
        <v>1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27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1</v>
      </c>
      <c r="AQ44" s="137">
        <f>SUM(AQ45:AQ109)</f>
        <v>15</v>
      </c>
      <c r="AR44" s="137">
        <f>SUM(AR45:AR109)</f>
        <v>13</v>
      </c>
      <c r="AS44" s="137">
        <f>SUM(AS45:AS109)</f>
        <v>9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4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1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1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>
        <v>1</v>
      </c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>
        <v>1</v>
      </c>
      <c r="AS55" s="137"/>
      <c r="AT55" s="137"/>
      <c r="AU55" s="137"/>
      <c r="AV55" s="137"/>
      <c r="AW55" s="137"/>
      <c r="AX55" s="137">
        <v>1</v>
      </c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>
        <v>1</v>
      </c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11</v>
      </c>
      <c r="F61" s="137">
        <v>11</v>
      </c>
      <c r="G61" s="137"/>
      <c r="H61" s="137">
        <v>4</v>
      </c>
      <c r="I61" s="137"/>
      <c r="J61" s="137"/>
      <c r="K61" s="137"/>
      <c r="L61" s="137">
        <v>1</v>
      </c>
      <c r="M61" s="137"/>
      <c r="N61" s="137"/>
      <c r="O61" s="137"/>
      <c r="P61" s="137">
        <v>1</v>
      </c>
      <c r="Q61" s="137"/>
      <c r="R61" s="137">
        <v>6</v>
      </c>
      <c r="S61" s="137">
        <v>3</v>
      </c>
      <c r="T61" s="137">
        <v>1</v>
      </c>
      <c r="U61" s="137">
        <v>4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1</v>
      </c>
      <c r="AJ61" s="137"/>
      <c r="AK61" s="137">
        <v>6</v>
      </c>
      <c r="AL61" s="137"/>
      <c r="AM61" s="137"/>
      <c r="AN61" s="137"/>
      <c r="AO61" s="137"/>
      <c r="AP61" s="137"/>
      <c r="AQ61" s="137">
        <v>6</v>
      </c>
      <c r="AR61" s="137">
        <v>4</v>
      </c>
      <c r="AS61" s="137">
        <v>1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3</v>
      </c>
      <c r="F62" s="137">
        <v>3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>
        <v>3</v>
      </c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/>
      <c r="AI62" s="137"/>
      <c r="AJ62" s="137"/>
      <c r="AK62" s="137">
        <v>2</v>
      </c>
      <c r="AL62" s="137"/>
      <c r="AM62" s="137"/>
      <c r="AN62" s="137"/>
      <c r="AO62" s="137"/>
      <c r="AP62" s="137"/>
      <c r="AQ62" s="137"/>
      <c r="AR62" s="137">
        <v>2</v>
      </c>
      <c r="AS62" s="137">
        <v>1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>
        <v>1</v>
      </c>
      <c r="T63" s="137"/>
      <c r="U63" s="137">
        <v>1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>
        <v>1</v>
      </c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22</v>
      </c>
      <c r="F65" s="137">
        <v>22</v>
      </c>
      <c r="G65" s="137"/>
      <c r="H65" s="137"/>
      <c r="I65" s="137"/>
      <c r="J65" s="137"/>
      <c r="K65" s="137"/>
      <c r="L65" s="137">
        <v>7</v>
      </c>
      <c r="M65" s="137"/>
      <c r="N65" s="137"/>
      <c r="O65" s="137"/>
      <c r="P65" s="137">
        <v>1</v>
      </c>
      <c r="Q65" s="137">
        <v>3</v>
      </c>
      <c r="R65" s="137">
        <v>11</v>
      </c>
      <c r="S65" s="137">
        <v>7</v>
      </c>
      <c r="T65" s="137"/>
      <c r="U65" s="137">
        <v>4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18</v>
      </c>
      <c r="AL65" s="137">
        <v>1</v>
      </c>
      <c r="AM65" s="137"/>
      <c r="AN65" s="137"/>
      <c r="AO65" s="137">
        <v>1</v>
      </c>
      <c r="AP65" s="137">
        <v>1</v>
      </c>
      <c r="AQ65" s="137">
        <v>8</v>
      </c>
      <c r="AR65" s="137">
        <v>6</v>
      </c>
      <c r="AS65" s="137">
        <v>6</v>
      </c>
      <c r="AT65" s="137"/>
      <c r="AU65" s="137"/>
      <c r="AV65" s="137"/>
      <c r="AW65" s="137">
        <v>1</v>
      </c>
      <c r="AX65" s="137">
        <v>3</v>
      </c>
      <c r="AY65" s="137">
        <v>1</v>
      </c>
      <c r="AZ65" s="137">
        <v>1</v>
      </c>
      <c r="BA65" s="137"/>
      <c r="BB65" s="137"/>
      <c r="BC65" s="137"/>
      <c r="BD65" s="137"/>
      <c r="BE65" s="137"/>
      <c r="BF65" s="137"/>
      <c r="BG65" s="137"/>
      <c r="BH65" s="137"/>
      <c r="BI65" s="137">
        <v>1</v>
      </c>
      <c r="BJ65" s="137"/>
      <c r="BK65" s="137"/>
      <c r="BL65" s="137"/>
      <c r="BM65" s="137"/>
      <c r="BN65" s="137"/>
      <c r="BO65" s="137">
        <v>1</v>
      </c>
      <c r="BP65" s="137">
        <v>1</v>
      </c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24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24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11</v>
      </c>
      <c r="F154" s="137">
        <f>SUM(F155:F237)</f>
        <v>11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11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1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10</v>
      </c>
      <c r="AL154" s="137">
        <f>SUM(AL155:AL237)</f>
        <v>4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6</v>
      </c>
      <c r="AR154" s="137">
        <f>SUM(AR155:AR237)</f>
        <v>3</v>
      </c>
      <c r="AS154" s="137">
        <f>SUM(AS155:AS237)</f>
        <v>2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1</v>
      </c>
      <c r="AY154" s="137">
        <f>SUM(AY155:AY237)</f>
        <v>4</v>
      </c>
      <c r="AZ154" s="137">
        <f>SUM(AZ155:AZ237)</f>
        <v>4</v>
      </c>
      <c r="BA154" s="137">
        <f>SUM(BA155:BA237)</f>
        <v>0</v>
      </c>
      <c r="BB154" s="137">
        <f>SUM(BB155:BB237)</f>
        <v>0</v>
      </c>
      <c r="BC154" s="137">
        <f>SUM(BC155:BC237)</f>
        <v>1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3</v>
      </c>
      <c r="BJ154" s="137">
        <f>SUM(BJ155:BJ237)</f>
        <v>1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2</v>
      </c>
      <c r="BP154" s="137">
        <f>SUM(BP155:BP237)</f>
        <v>0</v>
      </c>
      <c r="BQ154" s="137">
        <f>SUM(BQ155:BQ237)</f>
        <v>0</v>
      </c>
      <c r="BR154" s="137">
        <f>SUM(BR155:BR237)</f>
        <v>1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60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60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60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60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60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60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60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60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60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60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60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60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72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36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36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36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>
        <v>1</v>
      </c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>
        <v>1</v>
      </c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12.75">
      <c r="A198" s="109">
        <v>186</v>
      </c>
      <c r="B198" s="101" t="s">
        <v>429</v>
      </c>
      <c r="C198" s="63" t="s">
        <v>430</v>
      </c>
      <c r="D198" s="56"/>
      <c r="E198" s="137">
        <v>5</v>
      </c>
      <c r="F198" s="137">
        <v>5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5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5</v>
      </c>
      <c r="AL198" s="137"/>
      <c r="AM198" s="137"/>
      <c r="AN198" s="137"/>
      <c r="AO198" s="137"/>
      <c r="AP198" s="137"/>
      <c r="AQ198" s="137">
        <v>2</v>
      </c>
      <c r="AR198" s="137">
        <v>1</v>
      </c>
      <c r="AS198" s="137">
        <v>2</v>
      </c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12.75">
      <c r="A199" s="109">
        <v>187</v>
      </c>
      <c r="B199" s="101" t="s">
        <v>431</v>
      </c>
      <c r="C199" s="63" t="s">
        <v>430</v>
      </c>
      <c r="D199" s="56"/>
      <c r="E199" s="137">
        <v>5</v>
      </c>
      <c r="F199" s="137">
        <v>5</v>
      </c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>
        <v>5</v>
      </c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>
        <v>5</v>
      </c>
      <c r="AL199" s="137">
        <v>4</v>
      </c>
      <c r="AM199" s="137"/>
      <c r="AN199" s="137"/>
      <c r="AO199" s="137"/>
      <c r="AP199" s="137"/>
      <c r="AQ199" s="137">
        <v>3</v>
      </c>
      <c r="AR199" s="137">
        <v>2</v>
      </c>
      <c r="AS199" s="137"/>
      <c r="AT199" s="137"/>
      <c r="AU199" s="137"/>
      <c r="AV199" s="137"/>
      <c r="AW199" s="137"/>
      <c r="AX199" s="137">
        <v>1</v>
      </c>
      <c r="AY199" s="137">
        <v>4</v>
      </c>
      <c r="AZ199" s="137">
        <v>4</v>
      </c>
      <c r="BA199" s="137"/>
      <c r="BB199" s="137"/>
      <c r="BC199" s="137">
        <v>1</v>
      </c>
      <c r="BD199" s="137"/>
      <c r="BE199" s="137"/>
      <c r="BF199" s="137"/>
      <c r="BG199" s="137"/>
      <c r="BH199" s="137"/>
      <c r="BI199" s="137">
        <v>3</v>
      </c>
      <c r="BJ199" s="137">
        <v>1</v>
      </c>
      <c r="BK199" s="137"/>
      <c r="BL199" s="137"/>
      <c r="BM199" s="137"/>
      <c r="BN199" s="137"/>
      <c r="BO199" s="137">
        <v>2</v>
      </c>
      <c r="BP199" s="137"/>
      <c r="BQ199" s="137"/>
      <c r="BR199" s="137">
        <v>1</v>
      </c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12.75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12.75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24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12.75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12.75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12.75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32</v>
      </c>
      <c r="F238" s="137">
        <f>SUM(F239:F284)</f>
        <v>32</v>
      </c>
      <c r="G238" s="137">
        <f>SUM(G239:G284)</f>
        <v>0</v>
      </c>
      <c r="H238" s="137">
        <f>SUM(H239:H284)</f>
        <v>4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3</v>
      </c>
      <c r="Q238" s="137">
        <f>SUM(Q239:Q284)</f>
        <v>9</v>
      </c>
      <c r="R238" s="137">
        <f>SUM(R239:R284)</f>
        <v>20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32</v>
      </c>
      <c r="AL238" s="137">
        <f>SUM(AL239:AL284)</f>
        <v>13</v>
      </c>
      <c r="AM238" s="137">
        <f>SUM(AM239:AM284)</f>
        <v>0</v>
      </c>
      <c r="AN238" s="137">
        <f>SUM(AN239:AN284)</f>
        <v>0</v>
      </c>
      <c r="AO238" s="137">
        <f>SUM(AO239:AO284)</f>
        <v>2</v>
      </c>
      <c r="AP238" s="137">
        <f>SUM(AP239:AP284)</f>
        <v>0</v>
      </c>
      <c r="AQ238" s="137">
        <f>SUM(AQ239:AQ284)</f>
        <v>15</v>
      </c>
      <c r="AR238" s="137">
        <f>SUM(AR239:AR284)</f>
        <v>11</v>
      </c>
      <c r="AS238" s="137">
        <f>SUM(AS239:AS284)</f>
        <v>4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4</v>
      </c>
      <c r="AY238" s="137">
        <f>SUM(AY239:AY284)</f>
        <v>13</v>
      </c>
      <c r="AZ238" s="137">
        <f>SUM(AZ239:AZ284)</f>
        <v>12</v>
      </c>
      <c r="BA238" s="137">
        <f>SUM(BA239:BA284)</f>
        <v>1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11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1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8</v>
      </c>
      <c r="BP238" s="137">
        <f>SUM(BP239:BP284)</f>
        <v>6</v>
      </c>
      <c r="BQ238" s="137">
        <f>SUM(BQ239:BQ284)</f>
        <v>0</v>
      </c>
      <c r="BR238" s="137">
        <f>SUM(BR239:BR284)</f>
        <v>5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>
        <v>1</v>
      </c>
      <c r="I239" s="137"/>
      <c r="J239" s="137"/>
      <c r="K239" s="137"/>
      <c r="L239" s="137"/>
      <c r="M239" s="137"/>
      <c r="N239" s="137"/>
      <c r="O239" s="137"/>
      <c r="P239" s="137"/>
      <c r="Q239" s="137">
        <v>1</v>
      </c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>
        <v>1</v>
      </c>
      <c r="AM239" s="137"/>
      <c r="AN239" s="137"/>
      <c r="AO239" s="137"/>
      <c r="AP239" s="137"/>
      <c r="AQ239" s="137"/>
      <c r="AR239" s="137">
        <v>1</v>
      </c>
      <c r="AS239" s="137"/>
      <c r="AT239" s="137"/>
      <c r="AU239" s="137"/>
      <c r="AV239" s="137"/>
      <c r="AW239" s="137"/>
      <c r="AX239" s="137"/>
      <c r="AY239" s="137">
        <v>1</v>
      </c>
      <c r="AZ239" s="137">
        <v>1</v>
      </c>
      <c r="BA239" s="137"/>
      <c r="BB239" s="137"/>
      <c r="BC239" s="137"/>
      <c r="BD239" s="137"/>
      <c r="BE239" s="137">
        <v>1</v>
      </c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>
        <v>1</v>
      </c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3</v>
      </c>
      <c r="F240" s="137">
        <v>3</v>
      </c>
      <c r="G240" s="137"/>
      <c r="H240" s="137">
        <v>1</v>
      </c>
      <c r="I240" s="137"/>
      <c r="J240" s="137"/>
      <c r="K240" s="137"/>
      <c r="L240" s="137"/>
      <c r="M240" s="137"/>
      <c r="N240" s="137"/>
      <c r="O240" s="137"/>
      <c r="P240" s="137"/>
      <c r="Q240" s="137">
        <v>2</v>
      </c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3</v>
      </c>
      <c r="AL240" s="137">
        <v>1</v>
      </c>
      <c r="AM240" s="137"/>
      <c r="AN240" s="137"/>
      <c r="AO240" s="137"/>
      <c r="AP240" s="137"/>
      <c r="AQ240" s="137">
        <v>2</v>
      </c>
      <c r="AR240" s="137">
        <v>1</v>
      </c>
      <c r="AS240" s="137"/>
      <c r="AT240" s="137"/>
      <c r="AU240" s="137"/>
      <c r="AV240" s="137"/>
      <c r="AW240" s="137"/>
      <c r="AX240" s="137">
        <v>1</v>
      </c>
      <c r="AY240" s="137">
        <v>1</v>
      </c>
      <c r="AZ240" s="137">
        <v>1</v>
      </c>
      <c r="BA240" s="137"/>
      <c r="BB240" s="137"/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>
        <v>1</v>
      </c>
      <c r="BP240" s="137">
        <v>1</v>
      </c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>
        <v>1</v>
      </c>
      <c r="AR241" s="137"/>
      <c r="AS241" s="137"/>
      <c r="AT241" s="137"/>
      <c r="AU241" s="137"/>
      <c r="AV241" s="137"/>
      <c r="AW241" s="137"/>
      <c r="AX241" s="137"/>
      <c r="AY241" s="137">
        <v>1</v>
      </c>
      <c r="AZ241" s="137">
        <v>1</v>
      </c>
      <c r="BA241" s="137"/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21</v>
      </c>
      <c r="F242" s="137">
        <v>21</v>
      </c>
      <c r="G242" s="137"/>
      <c r="H242" s="137">
        <v>1</v>
      </c>
      <c r="I242" s="137">
        <v>3</v>
      </c>
      <c r="J242" s="137"/>
      <c r="K242" s="137"/>
      <c r="L242" s="137"/>
      <c r="M242" s="137"/>
      <c r="N242" s="137"/>
      <c r="O242" s="137"/>
      <c r="P242" s="137">
        <v>3</v>
      </c>
      <c r="Q242" s="137">
        <v>3</v>
      </c>
      <c r="R242" s="137">
        <v>15</v>
      </c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21</v>
      </c>
      <c r="AL242" s="137">
        <v>5</v>
      </c>
      <c r="AM242" s="137"/>
      <c r="AN242" s="137"/>
      <c r="AO242" s="137">
        <v>1</v>
      </c>
      <c r="AP242" s="137"/>
      <c r="AQ242" s="137">
        <v>10</v>
      </c>
      <c r="AR242" s="137">
        <v>7</v>
      </c>
      <c r="AS242" s="137">
        <v>3</v>
      </c>
      <c r="AT242" s="137"/>
      <c r="AU242" s="137"/>
      <c r="AV242" s="137"/>
      <c r="AW242" s="137"/>
      <c r="AX242" s="137">
        <v>3</v>
      </c>
      <c r="AY242" s="137">
        <v>5</v>
      </c>
      <c r="AZ242" s="137">
        <v>4</v>
      </c>
      <c r="BA242" s="137">
        <v>1</v>
      </c>
      <c r="BB242" s="137"/>
      <c r="BC242" s="137"/>
      <c r="BD242" s="137"/>
      <c r="BE242" s="137">
        <v>5</v>
      </c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>
        <v>2</v>
      </c>
      <c r="BP242" s="137">
        <v>2</v>
      </c>
      <c r="BQ242" s="137"/>
      <c r="BR242" s="137">
        <v>3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2</v>
      </c>
      <c r="F247" s="137">
        <v>2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>
        <v>2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2</v>
      </c>
      <c r="AL247" s="137">
        <v>2</v>
      </c>
      <c r="AM247" s="137"/>
      <c r="AN247" s="137"/>
      <c r="AO247" s="137"/>
      <c r="AP247" s="137"/>
      <c r="AQ247" s="137">
        <v>1</v>
      </c>
      <c r="AR247" s="137"/>
      <c r="AS247" s="137">
        <v>1</v>
      </c>
      <c r="AT247" s="137"/>
      <c r="AU247" s="137"/>
      <c r="AV247" s="137"/>
      <c r="AW247" s="137"/>
      <c r="AX247" s="137"/>
      <c r="AY247" s="137">
        <v>2</v>
      </c>
      <c r="AZ247" s="137">
        <v>2</v>
      </c>
      <c r="BA247" s="137"/>
      <c r="BB247" s="137"/>
      <c r="BC247" s="137"/>
      <c r="BD247" s="137"/>
      <c r="BE247" s="137">
        <v>1</v>
      </c>
      <c r="BF247" s="137"/>
      <c r="BG247" s="137"/>
      <c r="BH247" s="137">
        <v>1</v>
      </c>
      <c r="BI247" s="137"/>
      <c r="BJ247" s="137"/>
      <c r="BK247" s="137"/>
      <c r="BL247" s="137"/>
      <c r="BM247" s="137"/>
      <c r="BN247" s="137"/>
      <c r="BO247" s="137">
        <v>1</v>
      </c>
      <c r="BP247" s="137">
        <v>1</v>
      </c>
      <c r="BQ247" s="137"/>
      <c r="BR247" s="137">
        <v>1</v>
      </c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>
      <c r="A252" s="109">
        <v>240</v>
      </c>
      <c r="B252" s="101" t="s">
        <v>499</v>
      </c>
      <c r="C252" s="63" t="s">
        <v>496</v>
      </c>
      <c r="D252" s="56"/>
      <c r="E252" s="137">
        <v>1</v>
      </c>
      <c r="F252" s="137">
        <v>1</v>
      </c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>
        <v>1</v>
      </c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>
        <v>1</v>
      </c>
      <c r="AL252" s="137">
        <v>1</v>
      </c>
      <c r="AM252" s="137"/>
      <c r="AN252" s="137"/>
      <c r="AO252" s="137"/>
      <c r="AP252" s="137"/>
      <c r="AQ252" s="137"/>
      <c r="AR252" s="137">
        <v>1</v>
      </c>
      <c r="AS252" s="137"/>
      <c r="AT252" s="137"/>
      <c r="AU252" s="137"/>
      <c r="AV252" s="137"/>
      <c r="AW252" s="137"/>
      <c r="AX252" s="137"/>
      <c r="AY252" s="137">
        <v>1</v>
      </c>
      <c r="AZ252" s="137">
        <v>1</v>
      </c>
      <c r="BA252" s="137"/>
      <c r="BB252" s="137"/>
      <c r="BC252" s="137"/>
      <c r="BD252" s="137"/>
      <c r="BE252" s="137">
        <v>1</v>
      </c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>
        <v>1</v>
      </c>
      <c r="BP252" s="137">
        <v>1</v>
      </c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>
        <v>1</v>
      </c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>
        <v>1</v>
      </c>
      <c r="AM260" s="137"/>
      <c r="AN260" s="137"/>
      <c r="AO260" s="137"/>
      <c r="AP260" s="137"/>
      <c r="AQ260" s="137">
        <v>1</v>
      </c>
      <c r="AR260" s="137"/>
      <c r="AS260" s="137"/>
      <c r="AT260" s="137"/>
      <c r="AU260" s="137"/>
      <c r="AV260" s="137"/>
      <c r="AW260" s="137"/>
      <c r="AX260" s="137"/>
      <c r="AY260" s="137">
        <v>1</v>
      </c>
      <c r="AZ260" s="137">
        <v>1</v>
      </c>
      <c r="BA260" s="137"/>
      <c r="BB260" s="137"/>
      <c r="BC260" s="137"/>
      <c r="BD260" s="137"/>
      <c r="BE260" s="137">
        <v>1</v>
      </c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>
        <v>1</v>
      </c>
      <c r="BP260" s="137">
        <v>1</v>
      </c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1</v>
      </c>
      <c r="F262" s="137">
        <v>1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>
        <v>1</v>
      </c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1</v>
      </c>
      <c r="AL262" s="137">
        <v>1</v>
      </c>
      <c r="AM262" s="137"/>
      <c r="AN262" s="137"/>
      <c r="AO262" s="137"/>
      <c r="AP262" s="137"/>
      <c r="AQ262" s="137"/>
      <c r="AR262" s="137">
        <v>1</v>
      </c>
      <c r="AS262" s="137"/>
      <c r="AT262" s="137"/>
      <c r="AU262" s="137"/>
      <c r="AV262" s="137"/>
      <c r="AW262" s="137"/>
      <c r="AX262" s="137"/>
      <c r="AY262" s="137">
        <v>1</v>
      </c>
      <c r="AZ262" s="137">
        <v>1</v>
      </c>
      <c r="BA262" s="137"/>
      <c r="BB262" s="137"/>
      <c r="BC262" s="137"/>
      <c r="BD262" s="137"/>
      <c r="BE262" s="137"/>
      <c r="BF262" s="137"/>
      <c r="BG262" s="137"/>
      <c r="BH262" s="137"/>
      <c r="BI262" s="137">
        <v>1</v>
      </c>
      <c r="BJ262" s="137"/>
      <c r="BK262" s="137"/>
      <c r="BL262" s="137"/>
      <c r="BM262" s="137"/>
      <c r="BN262" s="137"/>
      <c r="BO262" s="137">
        <v>1</v>
      </c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24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24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24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24">
      <c r="A267" s="109">
        <v>255</v>
      </c>
      <c r="B267" s="101" t="s">
        <v>517</v>
      </c>
      <c r="C267" s="63" t="s">
        <v>514</v>
      </c>
      <c r="D267" s="56"/>
      <c r="E267" s="137">
        <v>1</v>
      </c>
      <c r="F267" s="137">
        <v>1</v>
      </c>
      <c r="G267" s="137"/>
      <c r="H267" s="137">
        <v>1</v>
      </c>
      <c r="I267" s="137"/>
      <c r="J267" s="137"/>
      <c r="K267" s="137"/>
      <c r="L267" s="137"/>
      <c r="M267" s="137"/>
      <c r="N267" s="137"/>
      <c r="O267" s="137"/>
      <c r="P267" s="137"/>
      <c r="Q267" s="137"/>
      <c r="R267" s="137">
        <v>1</v>
      </c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1</v>
      </c>
      <c r="AL267" s="137"/>
      <c r="AM267" s="137"/>
      <c r="AN267" s="137"/>
      <c r="AO267" s="137">
        <v>1</v>
      </c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24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24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24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24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24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72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72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72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48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48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36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36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12.75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24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24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24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24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24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12.75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12.75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12.75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12.75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12.75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12.75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24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24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24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24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12.75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1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1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24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24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1</v>
      </c>
      <c r="F448" s="137">
        <v>1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>
        <v>1</v>
      </c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1</v>
      </c>
      <c r="AL448" s="137"/>
      <c r="AM448" s="137"/>
      <c r="AN448" s="137"/>
      <c r="AO448" s="137"/>
      <c r="AP448" s="137"/>
      <c r="AQ448" s="137"/>
      <c r="AR448" s="137">
        <v>1</v>
      </c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1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1</v>
      </c>
      <c r="S466" s="137">
        <f>SUM(S467:S536)</f>
        <v>2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4</v>
      </c>
      <c r="AL466" s="137">
        <f>SUM(AL467:AL536)</f>
        <v>2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2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2</v>
      </c>
      <c r="AZ466" s="137">
        <f>SUM(AZ467:AZ536)</f>
        <v>2</v>
      </c>
      <c r="BA466" s="137">
        <f>SUM(BA467:BA536)</f>
        <v>0</v>
      </c>
      <c r="BB466" s="137">
        <f>SUM(BB467:BB536)</f>
        <v>0</v>
      </c>
      <c r="BC466" s="137">
        <f>SUM(BC467:BC536)</f>
        <v>1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2</v>
      </c>
      <c r="BS466" s="137">
        <f>SUM(BS467:BS536)</f>
        <v>0</v>
      </c>
    </row>
    <row r="467" spans="1:71" ht="24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24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24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24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24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12.75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12.75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12.75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12.75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>
      <c r="A497" s="109">
        <v>485</v>
      </c>
      <c r="B497" s="101" t="s">
        <v>784</v>
      </c>
      <c r="C497" s="63" t="s">
        <v>785</v>
      </c>
      <c r="D497" s="56"/>
      <c r="E497" s="137">
        <v>1</v>
      </c>
      <c r="F497" s="137">
        <v>1</v>
      </c>
      <c r="G497" s="137"/>
      <c r="H497" s="137"/>
      <c r="I497" s="137"/>
      <c r="J497" s="137"/>
      <c r="K497" s="137"/>
      <c r="L497" s="137">
        <v>1</v>
      </c>
      <c r="M497" s="137"/>
      <c r="N497" s="137"/>
      <c r="O497" s="137"/>
      <c r="P497" s="137"/>
      <c r="Q497" s="137"/>
      <c r="R497" s="137">
        <v>1</v>
      </c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>
        <v>1</v>
      </c>
      <c r="AL497" s="137">
        <v>1</v>
      </c>
      <c r="AM497" s="137"/>
      <c r="AN497" s="137"/>
      <c r="AO497" s="137"/>
      <c r="AP497" s="137"/>
      <c r="AQ497" s="137">
        <v>1</v>
      </c>
      <c r="AR497" s="137"/>
      <c r="AS497" s="137"/>
      <c r="AT497" s="137"/>
      <c r="AU497" s="137"/>
      <c r="AV497" s="137"/>
      <c r="AW497" s="137"/>
      <c r="AX497" s="137"/>
      <c r="AY497" s="137">
        <v>1</v>
      </c>
      <c r="AZ497" s="137">
        <v>1</v>
      </c>
      <c r="BA497" s="137"/>
      <c r="BB497" s="137"/>
      <c r="BC497" s="137">
        <v>1</v>
      </c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>
        <v>1</v>
      </c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1</v>
      </c>
      <c r="R508" s="137"/>
      <c r="S508" s="137">
        <v>2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>
        <v>1</v>
      </c>
      <c r="AM508" s="137"/>
      <c r="AN508" s="137"/>
      <c r="AO508" s="137">
        <v>1</v>
      </c>
      <c r="AP508" s="137"/>
      <c r="AQ508" s="137">
        <v>1</v>
      </c>
      <c r="AR508" s="137"/>
      <c r="AS508" s="137">
        <v>1</v>
      </c>
      <c r="AT508" s="137"/>
      <c r="AU508" s="137"/>
      <c r="AV508" s="137"/>
      <c r="AW508" s="137"/>
      <c r="AX508" s="137"/>
      <c r="AY508" s="137">
        <v>1</v>
      </c>
      <c r="AZ508" s="137">
        <v>1</v>
      </c>
      <c r="BA508" s="137"/>
      <c r="BB508" s="137"/>
      <c r="BC508" s="137"/>
      <c r="BD508" s="137"/>
      <c r="BE508" s="137">
        <v>1</v>
      </c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>
        <v>1</v>
      </c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36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36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36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1</v>
      </c>
      <c r="F537" s="137">
        <f>SUM(F538:F547)</f>
        <v>1</v>
      </c>
      <c r="G537" s="137">
        <f>SUM(G538:G547)</f>
        <v>0</v>
      </c>
      <c r="H537" s="137">
        <f>SUM(H538:H547)</f>
        <v>1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1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1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1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>
      <c r="A539" s="109">
        <v>527</v>
      </c>
      <c r="B539" s="101" t="s">
        <v>841</v>
      </c>
      <c r="C539" s="63" t="s">
        <v>840</v>
      </c>
      <c r="D539" s="56"/>
      <c r="E539" s="137">
        <v>1</v>
      </c>
      <c r="F539" s="137">
        <v>1</v>
      </c>
      <c r="G539" s="137"/>
      <c r="H539" s="137">
        <v>1</v>
      </c>
      <c r="I539" s="137"/>
      <c r="J539" s="137"/>
      <c r="K539" s="137"/>
      <c r="L539" s="137"/>
      <c r="M539" s="137"/>
      <c r="N539" s="137"/>
      <c r="O539" s="137"/>
      <c r="P539" s="137"/>
      <c r="Q539" s="137"/>
      <c r="R539" s="137">
        <v>1</v>
      </c>
      <c r="S539" s="137"/>
      <c r="T539" s="137"/>
      <c r="U539" s="137"/>
      <c r="V539" s="137"/>
      <c r="W539" s="137"/>
      <c r="X539" s="137"/>
      <c r="Y539" s="137">
        <v>1</v>
      </c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>
        <v>1</v>
      </c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24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24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12.75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12.75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6</v>
      </c>
      <c r="F548" s="137">
        <f>SUM(F549:F591)</f>
        <v>6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1</v>
      </c>
      <c r="P548" s="137">
        <f>SUM(P549:P591)</f>
        <v>1</v>
      </c>
      <c r="Q548" s="137">
        <f>SUM(Q549:Q591)</f>
        <v>0</v>
      </c>
      <c r="R548" s="137">
        <f>SUM(R549:R591)</f>
        <v>3</v>
      </c>
      <c r="S548" s="137">
        <f>SUM(S549:S591)</f>
        <v>1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1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1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0</v>
      </c>
      <c r="AQ548" s="137">
        <f>SUM(AQ549:AQ591)</f>
        <v>3</v>
      </c>
      <c r="AR548" s="137">
        <f>SUM(AR549:AR591)</f>
        <v>0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1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24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24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24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24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24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24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3</v>
      </c>
      <c r="F576" s="137">
        <v>3</v>
      </c>
      <c r="G576" s="137"/>
      <c r="H576" s="137"/>
      <c r="I576" s="137"/>
      <c r="J576" s="137"/>
      <c r="K576" s="137"/>
      <c r="L576" s="137"/>
      <c r="M576" s="137"/>
      <c r="N576" s="137"/>
      <c r="O576" s="137">
        <v>1</v>
      </c>
      <c r="P576" s="137">
        <v>1</v>
      </c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>
        <v>1</v>
      </c>
      <c r="AH576" s="137"/>
      <c r="AI576" s="137"/>
      <c r="AJ576" s="137"/>
      <c r="AK576" s="137">
        <v>2</v>
      </c>
      <c r="AL576" s="137"/>
      <c r="AM576" s="137"/>
      <c r="AN576" s="137"/>
      <c r="AO576" s="137"/>
      <c r="AP576" s="137"/>
      <c r="AQ576" s="137">
        <v>1</v>
      </c>
      <c r="AR576" s="137"/>
      <c r="AS576" s="137">
        <v>2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36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/>
      <c r="Q578" s="137"/>
      <c r="R578" s="137">
        <v>1</v>
      </c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/>
      <c r="AM578" s="137"/>
      <c r="AN578" s="137"/>
      <c r="AO578" s="137"/>
      <c r="AP578" s="137"/>
      <c r="AQ578" s="137">
        <v>1</v>
      </c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36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36">
      <c r="A580" s="109">
        <v>568</v>
      </c>
      <c r="B580" s="101" t="s">
        <v>2498</v>
      </c>
      <c r="C580" s="63" t="s">
        <v>2457</v>
      </c>
      <c r="D580" s="56"/>
      <c r="E580" s="137">
        <v>1</v>
      </c>
      <c r="F580" s="137">
        <v>1</v>
      </c>
      <c r="G580" s="137"/>
      <c r="H580" s="137"/>
      <c r="I580" s="137"/>
      <c r="J580" s="137"/>
      <c r="K580" s="137"/>
      <c r="L580" s="137">
        <v>1</v>
      </c>
      <c r="M580" s="137"/>
      <c r="N580" s="137"/>
      <c r="O580" s="137"/>
      <c r="P580" s="137"/>
      <c r="Q580" s="137"/>
      <c r="R580" s="137">
        <v>1</v>
      </c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>
        <v>1</v>
      </c>
      <c r="AL580" s="137"/>
      <c r="AM580" s="137"/>
      <c r="AN580" s="137"/>
      <c r="AO580" s="137"/>
      <c r="AP580" s="137"/>
      <c r="AQ580" s="137">
        <v>1</v>
      </c>
      <c r="AR580" s="137"/>
      <c r="AS580" s="137"/>
      <c r="AT580" s="137"/>
      <c r="AU580" s="137"/>
      <c r="AV580" s="137"/>
      <c r="AW580" s="137"/>
      <c r="AX580" s="137">
        <v>1</v>
      </c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36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>
        <v>1</v>
      </c>
      <c r="T585" s="137"/>
      <c r="U585" s="137"/>
      <c r="V585" s="137"/>
      <c r="W585" s="137"/>
      <c r="X585" s="137"/>
      <c r="Y585" s="137"/>
      <c r="Z585" s="137"/>
      <c r="AA585" s="137"/>
      <c r="AB585" s="137">
        <v>1</v>
      </c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>
        <v>1</v>
      </c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3</v>
      </c>
      <c r="F592" s="137">
        <f>SUM(F593:F644)</f>
        <v>3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2</v>
      </c>
      <c r="M592" s="137">
        <f>SUM(M593:M644)</f>
        <v>0</v>
      </c>
      <c r="N592" s="137">
        <f>SUM(N593:N644)</f>
        <v>0</v>
      </c>
      <c r="O592" s="137">
        <f>SUM(O593:O644)</f>
        <v>1</v>
      </c>
      <c r="P592" s="137">
        <f>SUM(P593:P644)</f>
        <v>0</v>
      </c>
      <c r="Q592" s="137">
        <f>SUM(Q593:Q644)</f>
        <v>1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1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2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>
        <v>1</v>
      </c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>
        <v>1</v>
      </c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/>
      <c r="J600" s="137"/>
      <c r="K600" s="137"/>
      <c r="L600" s="137">
        <v>1</v>
      </c>
      <c r="M600" s="137"/>
      <c r="N600" s="137"/>
      <c r="O600" s="137"/>
      <c r="P600" s="137"/>
      <c r="Q600" s="137">
        <v>1</v>
      </c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>
        <v>1</v>
      </c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36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36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36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36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36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>
      <c r="A622" s="109">
        <v>610</v>
      </c>
      <c r="B622" s="101" t="s">
        <v>944</v>
      </c>
      <c r="C622" s="63" t="s">
        <v>943</v>
      </c>
      <c r="D622" s="56"/>
      <c r="E622" s="137">
        <v>1</v>
      </c>
      <c r="F622" s="137">
        <v>1</v>
      </c>
      <c r="G622" s="137"/>
      <c r="H622" s="137"/>
      <c r="I622" s="137"/>
      <c r="J622" s="137"/>
      <c r="K622" s="137"/>
      <c r="L622" s="137"/>
      <c r="M622" s="137"/>
      <c r="N622" s="137"/>
      <c r="O622" s="137">
        <v>1</v>
      </c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>
        <v>1</v>
      </c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>
        <v>1</v>
      </c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22</v>
      </c>
      <c r="F645" s="137">
        <f>SUM(F647:F709)</f>
        <v>22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1</v>
      </c>
      <c r="N645" s="137">
        <f>SUM(N647:N709)</f>
        <v>0</v>
      </c>
      <c r="O645" s="137">
        <f>SUM(O647:O709)</f>
        <v>0</v>
      </c>
      <c r="P645" s="137">
        <f>SUM(P647:P709)</f>
        <v>6</v>
      </c>
      <c r="Q645" s="137">
        <f>SUM(Q647:Q709)</f>
        <v>5</v>
      </c>
      <c r="R645" s="137">
        <f>SUM(R647:R709)</f>
        <v>11</v>
      </c>
      <c r="S645" s="137">
        <f>SUM(S647:S709)</f>
        <v>0</v>
      </c>
      <c r="T645" s="137">
        <f>SUM(T647:T709)</f>
        <v>0</v>
      </c>
      <c r="U645" s="137">
        <f>SUM(U647:U709)</f>
        <v>3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19</v>
      </c>
      <c r="AL645" s="137">
        <f>SUM(AL647:AL709)</f>
        <v>4</v>
      </c>
      <c r="AM645" s="137">
        <f>SUM(AM647:AM709)</f>
        <v>0</v>
      </c>
      <c r="AN645" s="137">
        <f>SUM(AN647:AN709)</f>
        <v>0</v>
      </c>
      <c r="AO645" s="137">
        <f>SUM(AO647:AO709)</f>
        <v>2</v>
      </c>
      <c r="AP645" s="137">
        <f>SUM(AP647:AP709)</f>
        <v>0</v>
      </c>
      <c r="AQ645" s="137">
        <f>SUM(AQ647:AQ709)</f>
        <v>13</v>
      </c>
      <c r="AR645" s="137">
        <f>SUM(AR647:AR709)</f>
        <v>6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2</v>
      </c>
      <c r="AX645" s="137">
        <f>SUM(AX647:AX709)</f>
        <v>3</v>
      </c>
      <c r="AY645" s="137">
        <f>SUM(AY647:AY709)</f>
        <v>4</v>
      </c>
      <c r="AZ645" s="137">
        <f>SUM(AZ647:AZ709)</f>
        <v>4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3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1</v>
      </c>
      <c r="BP645" s="137">
        <f>SUM(BP647:BP709)</f>
        <v>1</v>
      </c>
      <c r="BQ645" s="137">
        <f>SUM(BQ647:BQ709)</f>
        <v>0</v>
      </c>
      <c r="BR645" s="137">
        <f>SUM(BR647:BR709)</f>
        <v>2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22</v>
      </c>
      <c r="F646" s="137">
        <f>SUM(F647:F686)</f>
        <v>22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1</v>
      </c>
      <c r="N646" s="137">
        <f>SUM(N647:N686)</f>
        <v>0</v>
      </c>
      <c r="O646" s="137">
        <f>SUM(O647:O686)</f>
        <v>0</v>
      </c>
      <c r="P646" s="137">
        <f>SUM(P647:P686)</f>
        <v>6</v>
      </c>
      <c r="Q646" s="137">
        <f>SUM(Q647:Q686)</f>
        <v>5</v>
      </c>
      <c r="R646" s="137">
        <f>SUM(R647:R686)</f>
        <v>11</v>
      </c>
      <c r="S646" s="137">
        <f>SUM(S647:S686)</f>
        <v>0</v>
      </c>
      <c r="T646" s="137">
        <f>SUM(T647:T686)</f>
        <v>0</v>
      </c>
      <c r="U646" s="137">
        <f>SUM(U647:U686)</f>
        <v>3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19</v>
      </c>
      <c r="AL646" s="137">
        <f>SUM(AL647:AL686)</f>
        <v>4</v>
      </c>
      <c r="AM646" s="137">
        <f>SUM(AM647:AM686)</f>
        <v>0</v>
      </c>
      <c r="AN646" s="137">
        <f>SUM(AN647:AN686)</f>
        <v>0</v>
      </c>
      <c r="AO646" s="137">
        <f>SUM(AO647:AO686)</f>
        <v>2</v>
      </c>
      <c r="AP646" s="137">
        <f>SUM(AP647:AP686)</f>
        <v>0</v>
      </c>
      <c r="AQ646" s="137">
        <f>SUM(AQ647:AQ686)</f>
        <v>13</v>
      </c>
      <c r="AR646" s="137">
        <f>SUM(AR647:AR686)</f>
        <v>6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2</v>
      </c>
      <c r="AX646" s="137">
        <f>SUM(AX647:AX686)</f>
        <v>3</v>
      </c>
      <c r="AY646" s="137">
        <f>SUM(AY647:AY686)</f>
        <v>4</v>
      </c>
      <c r="AZ646" s="137">
        <f>SUM(AZ647:AZ686)</f>
        <v>4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3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1</v>
      </c>
      <c r="BP646" s="137">
        <f>SUM(BP647:BP686)</f>
        <v>1</v>
      </c>
      <c r="BQ646" s="137">
        <f>SUM(BQ647:BQ686)</f>
        <v>0</v>
      </c>
      <c r="BR646" s="137">
        <f>SUM(BR647:BR686)</f>
        <v>2</v>
      </c>
      <c r="BS646" s="137">
        <f>SUM(BS647:BS686)</f>
        <v>0</v>
      </c>
    </row>
    <row r="647" spans="1:71" ht="36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36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36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60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60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2</v>
      </c>
      <c r="F653" s="137">
        <v>2</v>
      </c>
      <c r="G653" s="137"/>
      <c r="H653" s="137"/>
      <c r="I653" s="137"/>
      <c r="J653" s="137"/>
      <c r="K653" s="137"/>
      <c r="L653" s="137"/>
      <c r="M653" s="137">
        <v>1</v>
      </c>
      <c r="N653" s="137"/>
      <c r="O653" s="137"/>
      <c r="P653" s="137"/>
      <c r="Q653" s="137"/>
      <c r="R653" s="137">
        <v>2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2</v>
      </c>
      <c r="AL653" s="137"/>
      <c r="AM653" s="137"/>
      <c r="AN653" s="137"/>
      <c r="AO653" s="137"/>
      <c r="AP653" s="137"/>
      <c r="AQ653" s="137"/>
      <c r="AR653" s="137">
        <v>2</v>
      </c>
      <c r="AS653" s="137"/>
      <c r="AT653" s="137"/>
      <c r="AU653" s="137"/>
      <c r="AV653" s="137"/>
      <c r="AW653" s="137"/>
      <c r="AX653" s="137">
        <v>1</v>
      </c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48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48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48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48">
      <c r="A658" s="109">
        <v>646</v>
      </c>
      <c r="B658" s="101" t="s">
        <v>980</v>
      </c>
      <c r="C658" s="63" t="s">
        <v>981</v>
      </c>
      <c r="D658" s="56"/>
      <c r="E658" s="137">
        <v>15</v>
      </c>
      <c r="F658" s="137">
        <v>15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3</v>
      </c>
      <c r="Q658" s="137">
        <v>5</v>
      </c>
      <c r="R658" s="137">
        <v>7</v>
      </c>
      <c r="S658" s="137"/>
      <c r="T658" s="137"/>
      <c r="U658" s="137">
        <v>2</v>
      </c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13</v>
      </c>
      <c r="AL658" s="137">
        <v>3</v>
      </c>
      <c r="AM658" s="137"/>
      <c r="AN658" s="137"/>
      <c r="AO658" s="137">
        <v>1</v>
      </c>
      <c r="AP658" s="137"/>
      <c r="AQ658" s="137">
        <v>11</v>
      </c>
      <c r="AR658" s="137">
        <v>2</v>
      </c>
      <c r="AS658" s="137">
        <v>1</v>
      </c>
      <c r="AT658" s="137"/>
      <c r="AU658" s="137"/>
      <c r="AV658" s="137"/>
      <c r="AW658" s="137">
        <v>1</v>
      </c>
      <c r="AX658" s="137">
        <v>1</v>
      </c>
      <c r="AY658" s="137">
        <v>3</v>
      </c>
      <c r="AZ658" s="137">
        <v>3</v>
      </c>
      <c r="BA658" s="137"/>
      <c r="BB658" s="137"/>
      <c r="BC658" s="137"/>
      <c r="BD658" s="137"/>
      <c r="BE658" s="137">
        <v>3</v>
      </c>
      <c r="BF658" s="137"/>
      <c r="BG658" s="137"/>
      <c r="BH658" s="137"/>
      <c r="BI658" s="137"/>
      <c r="BJ658" s="137">
        <v>1</v>
      </c>
      <c r="BK658" s="137"/>
      <c r="BL658" s="137"/>
      <c r="BM658" s="137"/>
      <c r="BN658" s="137"/>
      <c r="BO658" s="137">
        <v>1</v>
      </c>
      <c r="BP658" s="137">
        <v>1</v>
      </c>
      <c r="BQ658" s="137"/>
      <c r="BR658" s="137">
        <v>1</v>
      </c>
      <c r="BS658" s="137"/>
    </row>
    <row r="659" spans="1:71" ht="48">
      <c r="A659" s="109">
        <v>647</v>
      </c>
      <c r="B659" s="101" t="s">
        <v>982</v>
      </c>
      <c r="C659" s="63" t="s">
        <v>981</v>
      </c>
      <c r="D659" s="56"/>
      <c r="E659" s="137">
        <v>4</v>
      </c>
      <c r="F659" s="137">
        <v>4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2</v>
      </c>
      <c r="Q659" s="137"/>
      <c r="R659" s="137">
        <v>2</v>
      </c>
      <c r="S659" s="137"/>
      <c r="T659" s="137"/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3</v>
      </c>
      <c r="AL659" s="137">
        <v>1</v>
      </c>
      <c r="AM659" s="137"/>
      <c r="AN659" s="137"/>
      <c r="AO659" s="137">
        <v>1</v>
      </c>
      <c r="AP659" s="137"/>
      <c r="AQ659" s="137">
        <v>2</v>
      </c>
      <c r="AR659" s="137">
        <v>1</v>
      </c>
      <c r="AS659" s="137"/>
      <c r="AT659" s="137"/>
      <c r="AU659" s="137"/>
      <c r="AV659" s="137"/>
      <c r="AW659" s="137">
        <v>1</v>
      </c>
      <c r="AX659" s="137">
        <v>1</v>
      </c>
      <c r="AY659" s="137">
        <v>1</v>
      </c>
      <c r="AZ659" s="137">
        <v>1</v>
      </c>
      <c r="BA659" s="137"/>
      <c r="BB659" s="137"/>
      <c r="BC659" s="137"/>
      <c r="BD659" s="137"/>
      <c r="BE659" s="137"/>
      <c r="BF659" s="137"/>
      <c r="BG659" s="137"/>
      <c r="BH659" s="137">
        <v>1</v>
      </c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>
        <v>1</v>
      </c>
      <c r="BS659" s="137"/>
    </row>
    <row r="660" spans="1:71" ht="48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>
        <v>1</v>
      </c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>
        <v>1</v>
      </c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36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36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36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72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72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72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48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48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48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48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12.75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12.75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12.75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12.75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36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4</v>
      </c>
      <c r="F710" s="137">
        <f>SUM(F711:F735)</f>
        <v>4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1</v>
      </c>
      <c r="Q710" s="137">
        <f>SUM(Q711:Q735)</f>
        <v>0</v>
      </c>
      <c r="R710" s="137">
        <f>SUM(R711:R735)</f>
        <v>3</v>
      </c>
      <c r="S710" s="137">
        <f>SUM(S711:S735)</f>
        <v>0</v>
      </c>
      <c r="T710" s="137">
        <f>SUM(T711:T735)</f>
        <v>0</v>
      </c>
      <c r="U710" s="137">
        <f>SUM(U711:U735)</f>
        <v>1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3</v>
      </c>
      <c r="AL710" s="137">
        <f>SUM(AL711:AL735)</f>
        <v>1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3</v>
      </c>
      <c r="AR710" s="137">
        <f>SUM(AR711:AR735)</f>
        <v>0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1</v>
      </c>
      <c r="AZ710" s="137">
        <f>SUM(AZ711:AZ735)</f>
        <v>1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1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1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>
      <c r="A731" s="109">
        <v>719</v>
      </c>
      <c r="B731" s="101">
        <v>335</v>
      </c>
      <c r="C731" s="63" t="s">
        <v>1074</v>
      </c>
      <c r="D731" s="56"/>
      <c r="E731" s="137">
        <v>1</v>
      </c>
      <c r="F731" s="137">
        <v>1</v>
      </c>
      <c r="G731" s="137"/>
      <c r="H731" s="137"/>
      <c r="I731" s="137"/>
      <c r="J731" s="137"/>
      <c r="K731" s="137"/>
      <c r="L731" s="137"/>
      <c r="M731" s="137"/>
      <c r="N731" s="137"/>
      <c r="O731" s="137"/>
      <c r="P731" s="137">
        <v>1</v>
      </c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>
        <v>1</v>
      </c>
      <c r="AL731" s="137">
        <v>1</v>
      </c>
      <c r="AM731" s="137"/>
      <c r="AN731" s="137"/>
      <c r="AO731" s="137"/>
      <c r="AP731" s="137"/>
      <c r="AQ731" s="137">
        <v>1</v>
      </c>
      <c r="AR731" s="137"/>
      <c r="AS731" s="137"/>
      <c r="AT731" s="137"/>
      <c r="AU731" s="137"/>
      <c r="AV731" s="137"/>
      <c r="AW731" s="137"/>
      <c r="AX731" s="137"/>
      <c r="AY731" s="137">
        <v>1</v>
      </c>
      <c r="AZ731" s="137">
        <v>1</v>
      </c>
      <c r="BA731" s="137"/>
      <c r="BB731" s="137"/>
      <c r="BC731" s="137"/>
      <c r="BD731" s="137"/>
      <c r="BE731" s="137"/>
      <c r="BF731" s="137">
        <v>1</v>
      </c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>
        <v>1</v>
      </c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3</v>
      </c>
      <c r="S732" s="137"/>
      <c r="T732" s="137"/>
      <c r="U732" s="137">
        <v>1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2</v>
      </c>
      <c r="AL732" s="137"/>
      <c r="AM732" s="137"/>
      <c r="AN732" s="137"/>
      <c r="AO732" s="137"/>
      <c r="AP732" s="137"/>
      <c r="AQ732" s="137">
        <v>2</v>
      </c>
      <c r="AR732" s="137"/>
      <c r="AS732" s="137">
        <v>1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7</v>
      </c>
      <c r="F736" s="137">
        <f>SUM(F737:F801)</f>
        <v>7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3</v>
      </c>
      <c r="Q736" s="137">
        <f>SUM(Q737:Q801)</f>
        <v>0</v>
      </c>
      <c r="R736" s="137">
        <f>SUM(R737:R801)</f>
        <v>2</v>
      </c>
      <c r="S736" s="137">
        <f>SUM(S737:S801)</f>
        <v>2</v>
      </c>
      <c r="T736" s="137">
        <f>SUM(T737:T801)</f>
        <v>0</v>
      </c>
      <c r="U736" s="137">
        <f>SUM(U737:U801)</f>
        <v>2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1</v>
      </c>
      <c r="AJ736" s="137">
        <f>SUM(AJ737:AJ801)</f>
        <v>0</v>
      </c>
      <c r="AK736" s="137">
        <f>SUM(AK737:AK801)</f>
        <v>3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3</v>
      </c>
      <c r="AR736" s="137">
        <f>SUM(AR737:AR801)</f>
        <v>4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72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72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72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24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24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24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24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3</v>
      </c>
      <c r="F791" s="137">
        <v>3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/>
      <c r="R791" s="137">
        <v>1</v>
      </c>
      <c r="S791" s="137">
        <v>1</v>
      </c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>
        <v>1</v>
      </c>
      <c r="AJ791" s="137"/>
      <c r="AK791" s="137">
        <v>2</v>
      </c>
      <c r="AL791" s="137"/>
      <c r="AM791" s="137"/>
      <c r="AN791" s="137"/>
      <c r="AO791" s="137"/>
      <c r="AP791" s="137"/>
      <c r="AQ791" s="137">
        <v>1</v>
      </c>
      <c r="AR791" s="137">
        <v>2</v>
      </c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2</v>
      </c>
      <c r="Q794" s="137"/>
      <c r="R794" s="137">
        <v>1</v>
      </c>
      <c r="S794" s="137">
        <v>1</v>
      </c>
      <c r="T794" s="137"/>
      <c r="U794" s="137">
        <v>2</v>
      </c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>
        <v>2</v>
      </c>
      <c r="AR794" s="137">
        <v>2</v>
      </c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36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60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12.75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12.75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12.75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24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24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24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12.75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13</v>
      </c>
      <c r="F879" s="137">
        <f>SUM(F880:F944)</f>
        <v>13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2</v>
      </c>
      <c r="N879" s="137">
        <f>SUM(N880:N944)</f>
        <v>0</v>
      </c>
      <c r="O879" s="137">
        <f>SUM(O880:O944)</f>
        <v>0</v>
      </c>
      <c r="P879" s="137">
        <f>SUM(P880:P944)</f>
        <v>1</v>
      </c>
      <c r="Q879" s="137">
        <f>SUM(Q880:Q944)</f>
        <v>3</v>
      </c>
      <c r="R879" s="137">
        <f>SUM(R880:R944)</f>
        <v>6</v>
      </c>
      <c r="S879" s="137">
        <f>SUM(S880:S944)</f>
        <v>3</v>
      </c>
      <c r="T879" s="137">
        <f>SUM(T880:T944)</f>
        <v>0</v>
      </c>
      <c r="U879" s="137">
        <f>SUM(U880:U944)</f>
        <v>2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1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0</v>
      </c>
      <c r="AJ879" s="137">
        <f>SUM(AJ880:AJ944)</f>
        <v>0</v>
      </c>
      <c r="AK879" s="137">
        <f>SUM(AK880:AK944)</f>
        <v>9</v>
      </c>
      <c r="AL879" s="137">
        <f>SUM(AL880:AL944)</f>
        <v>3</v>
      </c>
      <c r="AM879" s="137">
        <f>SUM(AM880:AM944)</f>
        <v>0</v>
      </c>
      <c r="AN879" s="137">
        <f>SUM(AN880:AN944)</f>
        <v>0</v>
      </c>
      <c r="AO879" s="137">
        <f>SUM(AO880:AO944)</f>
        <v>2</v>
      </c>
      <c r="AP879" s="137">
        <f>SUM(AP880:AP944)</f>
        <v>1</v>
      </c>
      <c r="AQ879" s="137">
        <f>SUM(AQ880:AQ944)</f>
        <v>4</v>
      </c>
      <c r="AR879" s="137">
        <f>SUM(AR880:AR944)</f>
        <v>4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2</v>
      </c>
      <c r="AX879" s="137">
        <f>SUM(AX880:AX944)</f>
        <v>1</v>
      </c>
      <c r="AY879" s="137">
        <f>SUM(AY880:AY944)</f>
        <v>3</v>
      </c>
      <c r="AZ879" s="137">
        <f>SUM(AZ880:AZ944)</f>
        <v>3</v>
      </c>
      <c r="BA879" s="137">
        <f>SUM(BA880:BA944)</f>
        <v>0</v>
      </c>
      <c r="BB879" s="137">
        <f>SUM(BB880:BB944)</f>
        <v>0</v>
      </c>
      <c r="BC879" s="137">
        <f>SUM(BC880:BC944)</f>
        <v>3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3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36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>
      <c r="A905" s="109">
        <v>893</v>
      </c>
      <c r="B905" s="101" t="s">
        <v>1294</v>
      </c>
      <c r="C905" s="63" t="s">
        <v>1295</v>
      </c>
      <c r="D905" s="56"/>
      <c r="E905" s="137">
        <v>10</v>
      </c>
      <c r="F905" s="137">
        <v>10</v>
      </c>
      <c r="G905" s="137"/>
      <c r="H905" s="137"/>
      <c r="I905" s="137"/>
      <c r="J905" s="137"/>
      <c r="K905" s="137"/>
      <c r="L905" s="137"/>
      <c r="M905" s="137">
        <v>2</v>
      </c>
      <c r="N905" s="137"/>
      <c r="O905" s="137"/>
      <c r="P905" s="137">
        <v>1</v>
      </c>
      <c r="Q905" s="137">
        <v>2</v>
      </c>
      <c r="R905" s="137">
        <v>5</v>
      </c>
      <c r="S905" s="137">
        <v>2</v>
      </c>
      <c r="T905" s="137"/>
      <c r="U905" s="137">
        <v>2</v>
      </c>
      <c r="V905" s="137"/>
      <c r="W905" s="137"/>
      <c r="X905" s="137"/>
      <c r="Y905" s="137"/>
      <c r="Z905" s="137">
        <v>1</v>
      </c>
      <c r="AA905" s="137"/>
      <c r="AB905" s="137"/>
      <c r="AC905" s="137"/>
      <c r="AD905" s="137"/>
      <c r="AE905" s="137"/>
      <c r="AF905" s="137"/>
      <c r="AG905" s="137"/>
      <c r="AH905" s="137">
        <v>1</v>
      </c>
      <c r="AI905" s="137"/>
      <c r="AJ905" s="137"/>
      <c r="AK905" s="137">
        <v>6</v>
      </c>
      <c r="AL905" s="137"/>
      <c r="AM905" s="137"/>
      <c r="AN905" s="137"/>
      <c r="AO905" s="137">
        <v>2</v>
      </c>
      <c r="AP905" s="137">
        <v>1</v>
      </c>
      <c r="AQ905" s="137">
        <v>4</v>
      </c>
      <c r="AR905" s="137">
        <v>3</v>
      </c>
      <c r="AS905" s="137"/>
      <c r="AT905" s="137"/>
      <c r="AU905" s="137"/>
      <c r="AV905" s="137"/>
      <c r="AW905" s="137">
        <v>2</v>
      </c>
      <c r="AX905" s="137">
        <v>1</v>
      </c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3</v>
      </c>
      <c r="F920" s="137">
        <v>3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>
        <v>1</v>
      </c>
      <c r="R920" s="137">
        <v>1</v>
      </c>
      <c r="S920" s="137">
        <v>1</v>
      </c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3</v>
      </c>
      <c r="AL920" s="137">
        <v>3</v>
      </c>
      <c r="AM920" s="137"/>
      <c r="AN920" s="137"/>
      <c r="AO920" s="137"/>
      <c r="AP920" s="137"/>
      <c r="AQ920" s="137"/>
      <c r="AR920" s="137">
        <v>1</v>
      </c>
      <c r="AS920" s="137">
        <v>2</v>
      </c>
      <c r="AT920" s="137"/>
      <c r="AU920" s="137"/>
      <c r="AV920" s="137"/>
      <c r="AW920" s="137"/>
      <c r="AX920" s="137"/>
      <c r="AY920" s="137">
        <v>3</v>
      </c>
      <c r="AZ920" s="137">
        <v>3</v>
      </c>
      <c r="BA920" s="137"/>
      <c r="BB920" s="137"/>
      <c r="BC920" s="137">
        <v>3</v>
      </c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3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12.75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12.75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12.75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12.75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12.75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12.75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12.75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12.75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12.75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12.75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36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36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36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24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24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12.75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12.75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12.75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12.75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12.75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36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36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36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36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12.75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12.75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12.75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12.75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12.75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48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48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24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36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24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24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72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24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24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24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24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24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36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36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36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48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48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48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24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24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24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12.75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12.75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12.75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12.75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12.75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12.75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12.75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12.75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12.75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12.75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12.75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12.75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12.75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12.75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12.75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12.75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12.75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12.75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3.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143</v>
      </c>
      <c r="F1694" s="142">
        <f>SUM(F13,F44,F110,F132,F154,F238,F285,F415,F466,F537,F548,F592,F645,F710,F736,F802,F818,F879,F945,F1052,F1081:F1693)</f>
        <v>143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9</v>
      </c>
      <c r="I1694" s="142">
        <f>SUM(I13,I44,I110,I132,I154,I238,I285,I415,I466,I537,I548,I592,I645,I710,I736,I802,I818,I879,I945,I1052,I1081:I1693)</f>
        <v>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14</v>
      </c>
      <c r="M1694" s="142">
        <f>SUM(M13,M44,M110,M132,M154,M238,M285,M415,M466,M537,M548,M592,M645,M710,M736,M802,M818,M879,M945,M1052,M1081:M1693)</f>
        <v>3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3</v>
      </c>
      <c r="P1694" s="142">
        <f>SUM(P13,P44,P110,P132,P154,P238,P285,P415,P466,P537,P548,P592,P645,P710,P736,P802,P818,P879,P945,P1052,P1081:P1693)</f>
        <v>20</v>
      </c>
      <c r="Q1694" s="142">
        <f>SUM(Q13,Q44,Q110,Q132,Q154,Q238,Q285,Q415,Q466,Q537,Q548,Q592,Q645,Q710,Q736,Q802,Q818,Q879,Q945,Q1052,Q1081:Q1693)</f>
        <v>22</v>
      </c>
      <c r="R1694" s="142">
        <f>SUM(R13,R44,R110,R132,R154,R238,R285,R415,R466,R537,R548,R592,R645,R710,R736,R802,R818,R879,R945,R1052,R1081:R1693)</f>
        <v>77</v>
      </c>
      <c r="S1694" s="142">
        <f>SUM(S13,S44,S110,S132,S154,S238,S285,S415,S466,S537,S548,S592,S645,S710,S736,S802,S818,S879,S945,S1052,S1081:S1693)</f>
        <v>20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17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2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1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114</v>
      </c>
      <c r="AL1694" s="142">
        <f>SUM(AL13,AL44,AL110,AL132,AL154,AL238,AL285,AL415,AL466,AL537,AL548,AL592,AL645,AL710,AL736,AL802,AL818,AL879,AL945,AL1052,AL1081:AL1693)</f>
        <v>28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65</v>
      </c>
      <c r="AR1694" s="142">
        <f>SUM(AR13,AR44,AR110,AR132,AR154,AR238,AR285,AR415,AR466,AR537,AR548,AR592,AR645,AR710,AR736,AR802,AR818,AR879,AR945,AR1052,AR1081:AR1693)</f>
        <v>44</v>
      </c>
      <c r="AS1694" s="142">
        <f>SUM(AS13,AS44,AS110,AS132,AS154,AS238,AS285,AS415,AS466,AS537,AS548,AS592,AS645,AS710,AS736,AS802,AS818,AS879,AS945,AS1052,AS1081:AS1693)</f>
        <v>22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5</v>
      </c>
      <c r="AX1694" s="142">
        <f>SUM(AX13,AX44,AX110,AX132,AX154,AX238,AX285,AX415,AX466,AX537,AX548,AX592,AX645,AX710,AX736,AX802,AX818,AX879,AX945,AX1052,AX1081:AX1693)</f>
        <v>14</v>
      </c>
      <c r="AY1694" s="142">
        <f>SUM(AY13,AY44,AY110,AY132,AY154,AY238,AY285,AY415,AY466,AY537,AY548,AY592,AY645,AY710,AY736,AY802,AY818,AY879,AY945,AY1052,AY1081:AY1693)</f>
        <v>28</v>
      </c>
      <c r="AZ1694" s="142">
        <f>SUM(AZ13,AZ44,AZ110,AZ132,AZ154,AZ238,AZ285,AZ415,AZ466,AZ537,AZ548,AZ592,AZ645,AZ710,AZ736,AZ802,AZ818,AZ879,AZ945,AZ1052,AZ1081:AZ1693)</f>
        <v>27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5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15</v>
      </c>
      <c r="BF1694" s="142">
        <f>SUM(BF13,BF44,BF110,BF132,BF154,BF238,BF285,BF415,BF466,BF537,BF548,BF592,BF645,BF710,BF736,BF802,BF818,BF879,BF945,BF1052,BF1081:BF1693)</f>
        <v>1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2</v>
      </c>
      <c r="BI1694" s="142">
        <f>SUM(BI13,BI44,BI110,BI132,BI154,BI238,BI285,BI415,BI466,BI537,BI548,BI592,BI645,BI710,BI736,BI802,BI818,BI879,BI945,BI1052,BI1081:BI1693)</f>
        <v>5</v>
      </c>
      <c r="BJ1694" s="142">
        <f>SUM(BJ13,BJ44,BJ110,BJ132,BJ154,BJ238,BJ285,BJ415,BJ466,BJ537,BJ548,BJ592,BJ645,BJ710,BJ736,BJ802,BJ818,BJ879,BJ945,BJ1052,BJ1081:BJ1693)</f>
        <v>2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15</v>
      </c>
      <c r="BP1694" s="142">
        <f>SUM(BP13,BP44,BP110,BP132,BP154,BP238,BP285,BP415,BP466,BP537,BP548,BP592,BP645,BP710,BP736,BP802,BP818,BP879,BP945,BP1052,BP1081:BP1693)</f>
        <v>8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55</v>
      </c>
      <c r="F1695" s="142">
        <v>55</v>
      </c>
      <c r="G1695" s="142"/>
      <c r="H1695" s="142">
        <v>5</v>
      </c>
      <c r="I1695" s="142"/>
      <c r="J1695" s="142"/>
      <c r="K1695" s="142"/>
      <c r="L1695" s="142">
        <v>2</v>
      </c>
      <c r="M1695" s="142"/>
      <c r="N1695" s="142"/>
      <c r="O1695" s="142"/>
      <c r="P1695" s="142">
        <v>12</v>
      </c>
      <c r="Q1695" s="142">
        <v>7</v>
      </c>
      <c r="R1695" s="142">
        <v>28</v>
      </c>
      <c r="S1695" s="142">
        <v>7</v>
      </c>
      <c r="T1695" s="142">
        <v>1</v>
      </c>
      <c r="U1695" s="142">
        <v>9</v>
      </c>
      <c r="V1695" s="142"/>
      <c r="W1695" s="142"/>
      <c r="X1695" s="142"/>
      <c r="Y1695" s="142"/>
      <c r="Z1695" s="142">
        <v>2</v>
      </c>
      <c r="AA1695" s="142"/>
      <c r="AB1695" s="142"/>
      <c r="AC1695" s="142"/>
      <c r="AD1695" s="142"/>
      <c r="AE1695" s="142"/>
      <c r="AF1695" s="142"/>
      <c r="AG1695" s="142">
        <v>1</v>
      </c>
      <c r="AH1695" s="142"/>
      <c r="AI1695" s="142">
        <v>2</v>
      </c>
      <c r="AJ1695" s="142"/>
      <c r="AK1695" s="142">
        <v>41</v>
      </c>
      <c r="AL1695" s="142">
        <v>12</v>
      </c>
      <c r="AM1695" s="142"/>
      <c r="AN1695" s="142"/>
      <c r="AO1695" s="142">
        <v>1</v>
      </c>
      <c r="AP1695" s="142"/>
      <c r="AQ1695" s="142">
        <v>29</v>
      </c>
      <c r="AR1695" s="142">
        <v>18</v>
      </c>
      <c r="AS1695" s="142">
        <v>7</v>
      </c>
      <c r="AT1695" s="142"/>
      <c r="AU1695" s="142"/>
      <c r="AV1695" s="142"/>
      <c r="AW1695" s="142">
        <v>1</v>
      </c>
      <c r="AX1695" s="142">
        <v>2</v>
      </c>
      <c r="AY1695" s="142">
        <v>12</v>
      </c>
      <c r="AZ1695" s="142">
        <v>12</v>
      </c>
      <c r="BA1695" s="142"/>
      <c r="BB1695" s="142"/>
      <c r="BC1695" s="142">
        <v>4</v>
      </c>
      <c r="BD1695" s="142"/>
      <c r="BE1695" s="142">
        <v>4</v>
      </c>
      <c r="BF1695" s="142">
        <v>1</v>
      </c>
      <c r="BG1695" s="142"/>
      <c r="BH1695" s="142"/>
      <c r="BI1695" s="142">
        <v>3</v>
      </c>
      <c r="BJ1695" s="142">
        <v>2</v>
      </c>
      <c r="BK1695" s="142"/>
      <c r="BL1695" s="142"/>
      <c r="BM1695" s="142"/>
      <c r="BN1695" s="142"/>
      <c r="BO1695" s="142">
        <v>7</v>
      </c>
      <c r="BP1695" s="142">
        <v>1</v>
      </c>
      <c r="BQ1695" s="142"/>
      <c r="BR1695" s="142">
        <v>3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47</v>
      </c>
      <c r="F1696" s="142">
        <v>47</v>
      </c>
      <c r="G1696" s="142"/>
      <c r="H1696" s="142">
        <v>1</v>
      </c>
      <c r="I1696" s="142"/>
      <c r="J1696" s="142"/>
      <c r="K1696" s="142"/>
      <c r="L1696" s="142">
        <v>8</v>
      </c>
      <c r="M1696" s="142">
        <v>2</v>
      </c>
      <c r="N1696" s="142"/>
      <c r="O1696" s="142">
        <v>2</v>
      </c>
      <c r="P1696" s="142">
        <v>4</v>
      </c>
      <c r="Q1696" s="142">
        <v>8</v>
      </c>
      <c r="R1696" s="142">
        <v>23</v>
      </c>
      <c r="S1696" s="142">
        <v>10</v>
      </c>
      <c r="T1696" s="142"/>
      <c r="U1696" s="142">
        <v>8</v>
      </c>
      <c r="V1696" s="142"/>
      <c r="W1696" s="142"/>
      <c r="X1696" s="142"/>
      <c r="Y1696" s="142"/>
      <c r="Z1696" s="142">
        <v>1</v>
      </c>
      <c r="AA1696" s="142"/>
      <c r="AB1696" s="142"/>
      <c r="AC1696" s="142"/>
      <c r="AD1696" s="142"/>
      <c r="AE1696" s="142"/>
      <c r="AF1696" s="142">
        <v>2</v>
      </c>
      <c r="AG1696" s="142"/>
      <c r="AH1696" s="142">
        <v>1</v>
      </c>
      <c r="AI1696" s="142"/>
      <c r="AJ1696" s="142"/>
      <c r="AK1696" s="142">
        <v>35</v>
      </c>
      <c r="AL1696" s="142">
        <v>4</v>
      </c>
      <c r="AM1696" s="142"/>
      <c r="AN1696" s="142"/>
      <c r="AO1696" s="142">
        <v>4</v>
      </c>
      <c r="AP1696" s="142">
        <v>2</v>
      </c>
      <c r="AQ1696" s="142">
        <v>20</v>
      </c>
      <c r="AR1696" s="142">
        <v>13</v>
      </c>
      <c r="AS1696" s="142">
        <v>8</v>
      </c>
      <c r="AT1696" s="142"/>
      <c r="AU1696" s="142"/>
      <c r="AV1696" s="142"/>
      <c r="AW1696" s="142">
        <v>4</v>
      </c>
      <c r="AX1696" s="142">
        <v>6</v>
      </c>
      <c r="AY1696" s="142">
        <v>4</v>
      </c>
      <c r="AZ1696" s="142">
        <v>4</v>
      </c>
      <c r="BA1696" s="142"/>
      <c r="BB1696" s="142"/>
      <c r="BC1696" s="142"/>
      <c r="BD1696" s="142"/>
      <c r="BE1696" s="142">
        <v>2</v>
      </c>
      <c r="BF1696" s="142"/>
      <c r="BG1696" s="142"/>
      <c r="BH1696" s="142">
        <v>1</v>
      </c>
      <c r="BI1696" s="142">
        <v>1</v>
      </c>
      <c r="BJ1696" s="142"/>
      <c r="BK1696" s="142"/>
      <c r="BL1696" s="142"/>
      <c r="BM1696" s="142"/>
      <c r="BN1696" s="142"/>
      <c r="BO1696" s="142">
        <v>3</v>
      </c>
      <c r="BP1696" s="142">
        <v>3</v>
      </c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40</v>
      </c>
      <c r="F1697" s="142">
        <v>40</v>
      </c>
      <c r="G1697" s="142"/>
      <c r="H1697" s="142">
        <v>3</v>
      </c>
      <c r="I1697" s="142">
        <v>3</v>
      </c>
      <c r="J1697" s="142"/>
      <c r="K1697" s="142"/>
      <c r="L1697" s="142">
        <v>4</v>
      </c>
      <c r="M1697" s="142">
        <v>1</v>
      </c>
      <c r="N1697" s="142"/>
      <c r="O1697" s="142">
        <v>1</v>
      </c>
      <c r="P1697" s="142">
        <v>4</v>
      </c>
      <c r="Q1697" s="142">
        <v>6</v>
      </c>
      <c r="R1697" s="142">
        <v>26</v>
      </c>
      <c r="S1697" s="142">
        <v>3</v>
      </c>
      <c r="T1697" s="142"/>
      <c r="U1697" s="142"/>
      <c r="V1697" s="142"/>
      <c r="W1697" s="142"/>
      <c r="X1697" s="142"/>
      <c r="Y1697" s="142">
        <v>1</v>
      </c>
      <c r="Z1697" s="142"/>
      <c r="AA1697" s="142"/>
      <c r="AB1697" s="142">
        <v>1</v>
      </c>
      <c r="AC1697" s="142"/>
      <c r="AD1697" s="142"/>
      <c r="AE1697" s="142"/>
      <c r="AF1697" s="142"/>
      <c r="AG1697" s="142">
        <v>1</v>
      </c>
      <c r="AH1697" s="142"/>
      <c r="AI1697" s="142"/>
      <c r="AJ1697" s="142"/>
      <c r="AK1697" s="142">
        <v>37</v>
      </c>
      <c r="AL1697" s="142">
        <v>11</v>
      </c>
      <c r="AM1697" s="142"/>
      <c r="AN1697" s="142"/>
      <c r="AO1697" s="142">
        <v>5</v>
      </c>
      <c r="AP1697" s="142"/>
      <c r="AQ1697" s="142">
        <v>16</v>
      </c>
      <c r="AR1697" s="142">
        <v>12</v>
      </c>
      <c r="AS1697" s="142">
        <v>7</v>
      </c>
      <c r="AT1697" s="142"/>
      <c r="AU1697" s="142"/>
      <c r="AV1697" s="142"/>
      <c r="AW1697" s="142"/>
      <c r="AX1697" s="142">
        <v>6</v>
      </c>
      <c r="AY1697" s="142">
        <v>11</v>
      </c>
      <c r="AZ1697" s="142">
        <v>10</v>
      </c>
      <c r="BA1697" s="142">
        <v>1</v>
      </c>
      <c r="BB1697" s="142"/>
      <c r="BC1697" s="142">
        <v>1</v>
      </c>
      <c r="BD1697" s="142"/>
      <c r="BE1697" s="142">
        <v>8</v>
      </c>
      <c r="BF1697" s="142"/>
      <c r="BG1697" s="142"/>
      <c r="BH1697" s="142">
        <v>1</v>
      </c>
      <c r="BI1697" s="142">
        <v>1</v>
      </c>
      <c r="BJ1697" s="142"/>
      <c r="BK1697" s="142"/>
      <c r="BL1697" s="142"/>
      <c r="BM1697" s="142"/>
      <c r="BN1697" s="142"/>
      <c r="BO1697" s="142">
        <v>4</v>
      </c>
      <c r="BP1697" s="142">
        <v>3</v>
      </c>
      <c r="BQ1697" s="142"/>
      <c r="BR1697" s="142">
        <v>7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>
        <v>1</v>
      </c>
      <c r="AM1698" s="142"/>
      <c r="AN1698" s="142"/>
      <c r="AO1698" s="142"/>
      <c r="AP1698" s="142"/>
      <c r="AQ1698" s="142"/>
      <c r="AR1698" s="142">
        <v>1</v>
      </c>
      <c r="AS1698" s="142"/>
      <c r="AT1698" s="142"/>
      <c r="AU1698" s="142"/>
      <c r="AV1698" s="142"/>
      <c r="AW1698" s="142"/>
      <c r="AX1698" s="142"/>
      <c r="AY1698" s="142">
        <v>1</v>
      </c>
      <c r="AZ1698" s="142">
        <v>1</v>
      </c>
      <c r="BA1698" s="142"/>
      <c r="BB1698" s="142"/>
      <c r="BC1698" s="142"/>
      <c r="BD1698" s="142"/>
      <c r="BE1698" s="142">
        <v>1</v>
      </c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>
        <v>1</v>
      </c>
      <c r="BP1698" s="142">
        <v>1</v>
      </c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9</v>
      </c>
      <c r="F1700" s="142">
        <v>9</v>
      </c>
      <c r="G1700" s="142"/>
      <c r="H1700" s="142">
        <v>9</v>
      </c>
      <c r="I1700" s="142"/>
      <c r="J1700" s="142"/>
      <c r="K1700" s="142"/>
      <c r="L1700" s="142"/>
      <c r="M1700" s="142"/>
      <c r="N1700" s="142"/>
      <c r="O1700" s="142"/>
      <c r="P1700" s="142"/>
      <c r="Q1700" s="142">
        <v>2</v>
      </c>
      <c r="R1700" s="142">
        <v>5</v>
      </c>
      <c r="S1700" s="142">
        <v>1</v>
      </c>
      <c r="T1700" s="142">
        <v>1</v>
      </c>
      <c r="U1700" s="142">
        <v>1</v>
      </c>
      <c r="V1700" s="142"/>
      <c r="W1700" s="142"/>
      <c r="X1700" s="142"/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1</v>
      </c>
      <c r="AJ1700" s="142"/>
      <c r="AK1700" s="142">
        <v>6</v>
      </c>
      <c r="AL1700" s="142">
        <v>1</v>
      </c>
      <c r="AM1700" s="142"/>
      <c r="AN1700" s="142"/>
      <c r="AO1700" s="142">
        <v>2</v>
      </c>
      <c r="AP1700" s="142"/>
      <c r="AQ1700" s="142">
        <v>4</v>
      </c>
      <c r="AR1700" s="142">
        <v>2</v>
      </c>
      <c r="AS1700" s="142">
        <v>1</v>
      </c>
      <c r="AT1700" s="142"/>
      <c r="AU1700" s="142"/>
      <c r="AV1700" s="142"/>
      <c r="AW1700" s="142"/>
      <c r="AX1700" s="142"/>
      <c r="AY1700" s="142">
        <v>1</v>
      </c>
      <c r="AZ1700" s="142">
        <v>1</v>
      </c>
      <c r="BA1700" s="142"/>
      <c r="BB1700" s="142"/>
      <c r="BC1700" s="142"/>
      <c r="BD1700" s="142"/>
      <c r="BE1700" s="142">
        <v>1</v>
      </c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>
        <v>1</v>
      </c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3</v>
      </c>
      <c r="F1701" s="142">
        <v>3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3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2</v>
      </c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1</v>
      </c>
      <c r="AS1701" s="142">
        <v>2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17</v>
      </c>
      <c r="F1703" s="142">
        <v>17</v>
      </c>
      <c r="G1703" s="142"/>
      <c r="H1703" s="142"/>
      <c r="I1703" s="142"/>
      <c r="J1703" s="142"/>
      <c r="K1703" s="142"/>
      <c r="L1703" s="142">
        <v>5</v>
      </c>
      <c r="M1703" s="142"/>
      <c r="N1703" s="142"/>
      <c r="O1703" s="142"/>
      <c r="P1703" s="142">
        <v>1</v>
      </c>
      <c r="Q1703" s="142">
        <v>3</v>
      </c>
      <c r="R1703" s="142">
        <v>8</v>
      </c>
      <c r="S1703" s="142">
        <v>5</v>
      </c>
      <c r="T1703" s="142"/>
      <c r="U1703" s="142">
        <v>4</v>
      </c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13</v>
      </c>
      <c r="AL1703" s="142"/>
      <c r="AM1703" s="142"/>
      <c r="AN1703" s="142"/>
      <c r="AO1703" s="142">
        <v>1</v>
      </c>
      <c r="AP1703" s="142">
        <v>1</v>
      </c>
      <c r="AQ1703" s="142">
        <v>6</v>
      </c>
      <c r="AR1703" s="142">
        <v>4</v>
      </c>
      <c r="AS1703" s="142">
        <v>5</v>
      </c>
      <c r="AT1703" s="142"/>
      <c r="AU1703" s="142"/>
      <c r="AV1703" s="142"/>
      <c r="AW1703" s="142">
        <v>1</v>
      </c>
      <c r="AX1703" s="142">
        <v>3</v>
      </c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2558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&amp;LC50FD45D&amp;C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29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&amp;LC50FD45D&amp;C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>
      <c r="A15" s="101">
        <v>6</v>
      </c>
      <c r="B15" s="101">
        <v>122</v>
      </c>
      <c r="C15" s="118" t="s">
        <v>270</v>
      </c>
      <c r="D15" s="118"/>
      <c r="E15" s="137"/>
      <c r="F15" s="137">
        <v>1</v>
      </c>
      <c r="G15" s="137">
        <v>1</v>
      </c>
      <c r="H15" s="137"/>
      <c r="I15" s="137"/>
      <c r="J15" s="137"/>
      <c r="K15" s="137"/>
      <c r="L15" s="137">
        <v>1</v>
      </c>
      <c r="M15" s="137"/>
      <c r="N15" s="137"/>
      <c r="O15" s="137"/>
      <c r="P15" s="137"/>
      <c r="Q15" s="137"/>
      <c r="R15" s="137"/>
      <c r="S15" s="137">
        <v>1</v>
      </c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>
        <v>1</v>
      </c>
      <c r="AP15" s="137">
        <v>1</v>
      </c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24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36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2</v>
      </c>
      <c r="G43" s="137">
        <v>2</v>
      </c>
      <c r="H43" s="137"/>
      <c r="I43" s="137"/>
      <c r="J43" s="137"/>
      <c r="K43" s="137"/>
      <c r="L43" s="137">
        <v>1</v>
      </c>
      <c r="M43" s="137">
        <v>1</v>
      </c>
      <c r="N43" s="137"/>
      <c r="O43" s="137"/>
      <c r="P43" s="137"/>
      <c r="Q43" s="137"/>
      <c r="R43" s="137">
        <v>1</v>
      </c>
      <c r="S43" s="137">
        <v>1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>
        <v>1</v>
      </c>
      <c r="AG43" s="137"/>
      <c r="AH43" s="137"/>
      <c r="AI43" s="137">
        <v>1</v>
      </c>
      <c r="AJ43" s="137"/>
      <c r="AK43" s="137"/>
      <c r="AL43" s="137">
        <v>1</v>
      </c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3</v>
      </c>
      <c r="G44" s="163">
        <f>SUM(G10,G12,G13,G14,G15,G16,G18,G22,G23,G24,G25,G27,G28,G29,G30,G31,G32,G33,G34,G35,G37,G41,G42,G43)</f>
        <v>3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2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2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1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1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/>
      <c r="J45" s="137"/>
      <c r="K45" s="137"/>
      <c r="L45" s="137"/>
      <c r="M45" s="137">
        <v>1</v>
      </c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>
        <v>1</v>
      </c>
      <c r="AG45" s="137"/>
      <c r="AH45" s="137"/>
      <c r="AI45" s="137">
        <v>1</v>
      </c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&amp;LC50FD45D&amp;C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us138</cp:lastModifiedBy>
  <cp:lastPrinted>2018-06-25T12:38:46Z</cp:lastPrinted>
  <dcterms:created xsi:type="dcterms:W3CDTF">2012-07-26T14:50:59Z</dcterms:created>
  <dcterms:modified xsi:type="dcterms:W3CDTF">2024-03-14T14:56:27Z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6-7-8_00447_4.2023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5D7D2555</vt:lpwstr>
  </property>
  <property fmtid="{D5CDD505-2E9C-101B-9397-08002B2CF9AE}" pid="9" name="Підрозділ">
    <vt:lpwstr>Миколаївський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675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