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<sst xmlns="http://schemas.openxmlformats.org/spreadsheetml/2006/main" count="6668" uniqueCount="2457">
  <si>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</si>
  <si>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</si>
  <si>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</si>
  <si>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</si>
  <si>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</si>
  <si>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</si>
  <si>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</si>
  <si>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</si>
  <si>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</si>
  <si>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</si>
  <si>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</si>
  <si>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</si>
  <si>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</si>
  <si>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</si>
  <si>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</si>
  <si>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</si>
  <si>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</si>
  <si>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</si>
  <si>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</si>
  <si>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</si>
  <si>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</si>
  <si>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</si>
  <si>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</si>
  <si>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</si>
  <si>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</si>
  <si>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</si>
  <si>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</si>
  <si>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</si>
  <si>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</si>
  <si>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</si>
  <si>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</si>
  <si>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</si>
  <si>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</si>
  <si>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</si>
  <si>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</si>
  <si>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</si>
  <si>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</si>
  <si>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</si>
  <si>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</si>
  <si>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</si>
  <si>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</si>
  <si>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</si>
  <si>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</si>
  <si>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</si>
  <si>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</si>
  <si>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</si>
  <si>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</si>
  <si>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</si>
  <si>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</si>
  <si>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</si>
  <si>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</si>
  <si>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</si>
  <si>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</si>
  <si>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</si>
  <si>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</si>
  <si>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</si>
  <si>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</si>
  <si>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</si>
  <si>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</si>
  <si>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</si>
  <si>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</si>
  <si>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</si>
  <si>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</si>
  <si>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</si>
  <si>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</si>
  <si>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</si>
  <si>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</si>
  <si>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</si>
  <si>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</si>
  <si>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</si>
  <si>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</si>
  <si>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</si>
  <si>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</si>
  <si>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</si>
  <si>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</si>
  <si>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</si>
  <si>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</si>
  <si>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</si>
  <si>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</si>
  <si>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</si>
  <si>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</si>
  <si>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</si>
  <si>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</si>
  <si>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</si>
  <si>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</si>
  <si>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</si>
  <si>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</si>
  <si>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</si>
  <si>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</si>
  <si>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</si>
  <si>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</si>
  <si>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</si>
  <si>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</si>
  <si>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</si>
  <si>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</si>
  <si>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</si>
  <si>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</si>
  <si>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</si>
  <si>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</si>
  <si>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</si>
  <si>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</si>
  <si>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</si>
  <si>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</si>
  <si>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</si>
  <si>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</si>
  <si>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</si>
  <si>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</si>
  <si>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</si>
  <si>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</si>
  <si>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</si>
  <si>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</si>
  <si>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</si>
  <si>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</si>
  <si>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</si>
  <si>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</si>
  <si>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</si>
  <si>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</si>
  <si>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</si>
  <si>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</si>
  <si>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</si>
  <si>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</si>
  <si>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</si>
  <si>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</si>
  <si>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</si>
  <si>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</si>
  <si>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</si>
  <si>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</si>
  <si>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</si>
  <si>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</si>
  <si>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</si>
  <si>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</si>
  <si>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</si>
  <si>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</si>
  <si>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</si>
  <si>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</si>
  <si>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</si>
  <si>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</si>
  <si>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</si>
  <si>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</si>
  <si>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</si>
  <si>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</si>
  <si>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</si>
  <si>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</si>
  <si>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</si>
  <si>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</si>
  <si>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</si>
  <si>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</si>
  <si>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</si>
  <si>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</si>
  <si>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</si>
  <si>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</si>
  <si>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</si>
  <si>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</si>
  <si>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</si>
  <si>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</si>
  <si>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</si>
  <si>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</si>
  <si>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</si>
  <si>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</si>
  <si>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</si>
  <si>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</si>
  <si>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</si>
  <si>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</si>
  <si>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</si>
  <si>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</si>
  <si>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</si>
  <si>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</si>
  <si>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</si>
  <si>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</si>
  <si>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</si>
  <si>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</si>
  <si>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</si>
  <si>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</si>
  <si>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</si>
  <si>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</si>
  <si>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</si>
  <si>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</si>
  <si>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</si>
  <si>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</si>
  <si>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</si>
  <si>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</si>
  <si>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</si>
  <si>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</si>
  <si>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</si>
  <si>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</si>
  <si>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</si>
  <si>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</si>
  <si>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</si>
  <si>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</si>
  <si>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</si>
  <si>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</si>
  <si>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</si>
  <si>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</si>
  <si>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</si>
  <si>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</si>
  <si>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</si>
  <si>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</si>
  <si>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</si>
  <si>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</si>
  <si>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</si>
  <si>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</si>
  <si>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</si>
  <si>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</si>
  <si>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</si>
  <si>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</si>
  <si>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</si>
  <si>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</si>
  <si>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</si>
  <si>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</si>
  <si>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</si>
  <si>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</si>
  <si>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</si>
  <si>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</si>
  <si>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</si>
  <si>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</si>
  <si>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</si>
  <si>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</si>
  <si>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</si>
  <si>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</si>
  <si>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</si>
  <si>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</si>
  <si>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</si>
  <si>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</si>
  <si>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</si>
  <si>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</si>
  <si>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</si>
  <si>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</si>
  <si>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</si>
  <si>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</si>
  <si>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</si>
  <si>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</si>
  <si>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</si>
  <si>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</si>
  <si>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</si>
  <si>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</si>
  <si>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</si>
  <si>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</si>
  <si>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</si>
  <si>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</si>
  <si>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</si>
  <si>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</si>
  <si>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</si>
  <si>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</si>
  <si>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</si>
  <si>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</si>
  <si>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</si>
  <si>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</si>
  <si>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</si>
  <si>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</si>
  <si>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</si>
  <si>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</si>
  <si>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</si>
  <si>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</si>
  <si>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</si>
  <si>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</si>
  <si>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</si>
  <si>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</si>
  <si>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</si>
  <si>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</si>
  <si>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</si>
  <si>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</si>
  <si>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</si>
  <si>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</si>
  <si>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</si>
  <si>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</si>
  <si>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</si>
  <si>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</si>
  <si>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</si>
  <si>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</si>
  <si>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</si>
  <si>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</si>
  <si>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</si>
  <si>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</si>
  <si>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</si>
  <si>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</si>
  <si>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</si>
  <si>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</si>
  <si>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</si>
  <si>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</si>
  <si>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</si>
  <si>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</si>
  <si>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</si>
  <si>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</si>
  <si>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</si>
  <si>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</si>
  <si>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</si>
  <si>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</si>
  <si>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</si>
  <si>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</si>
  <si>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</si>
  <si>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</si>
  <si>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</si>
  <si>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</si>
  <si>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</si>
  <si>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</si>
  <si>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</si>
  <si>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</si>
  <si>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</si>
  <si>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</si>
  <si>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</si>
  <si>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</si>
  <si>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</si>
  <si>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</si>
  <si>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</si>
  <si>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</si>
  <si>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</si>
  <si>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</si>
  <si>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</si>
  <si>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</si>
  <si>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</si>
  <si>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</si>
  <si>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</si>
  <si>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</si>
  <si>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</si>
  <si>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</si>
  <si>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</si>
  <si>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</si>
  <si>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</si>
  <si>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</si>
  <si>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</si>
  <si>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</si>
  <si>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</si>
  <si>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</si>
  <si>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</si>
  <si>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</si>
  <si>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</si>
  <si>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</si>
  <si>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</si>
  <si>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</si>
  <si>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</si>
  <si>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</si>
  <si>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</si>
  <si>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</si>
  <si>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</si>
  <si>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</si>
  <si>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</si>
  <si>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</si>
  <si>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</si>
  <si>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</si>
  <si>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</si>
  <si>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</si>
  <si>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</si>
  <si>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</si>
  <si>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</si>
  <si>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</si>
  <si>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</si>
  <si>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</si>
  <si>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</si>
  <si>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</si>
  <si>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</si>
  <si>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</si>
  <si>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</si>
  <si>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</si>
  <si>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</si>
  <si>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</si>
  <si>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</si>
  <si>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</si>
  <si>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</si>
  <si>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</si>
  <si>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</si>
  <si>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</si>
  <si>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</si>
  <si>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</si>
  <si>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</si>
  <si>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</si>
  <si>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</si>
  <si>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</si>
  <si>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</si>
  <si>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</si>
  <si>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</si>
  <si>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</si>
  <si>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</si>
  <si>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</si>
  <si>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</si>
  <si>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</si>
  <si>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</si>
  <si>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</si>
  <si>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</si>
  <si>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</si>
  <si>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</si>
  <si>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</si>
  <si>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</si>
  <si>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</si>
  <si>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</si>
  <si>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</si>
  <si>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</si>
  <si>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</si>
  <si>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</si>
  <si>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</si>
  <si>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</si>
  <si>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</si>
  <si>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</si>
  <si>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</si>
  <si>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</si>
  <si>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</si>
  <si>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</si>
  <si>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</si>
  <si>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</si>
  <si>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</si>
  <si>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</si>
  <si>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</si>
  <si>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</si>
  <si>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</si>
  <si>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</si>
  <si>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</si>
  <si>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</si>
  <si>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</si>
  <si>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</si>
  <si>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</si>
  <si>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</si>
  <si>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</si>
  <si>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</si>
  <si>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</si>
  <si>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</si>
  <si>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</si>
  <si>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</si>
  <si>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</si>
  <si>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</si>
  <si>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</si>
  <si>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</si>
  <si>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</si>
  <si>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</si>
  <si>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</si>
  <si>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</si>
  <si>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</si>
  <si>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</si>
  <si>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</si>
  <si>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</si>
  <si>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</si>
  <si>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</si>
  <si>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</si>
  <si>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</si>
  <si>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</si>
  <si>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</si>
  <si>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</si>
  <si>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</si>
  <si>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</si>
  <si>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</si>
  <si>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</si>
  <si>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</si>
  <si>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</si>
  <si>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</si>
  <si>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</si>
  <si>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</si>
  <si>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</si>
  <si>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</si>
  <si>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</si>
  <si>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</si>
  <si>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</si>
  <si>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</si>
  <si>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</si>
  <si>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</si>
  <si>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</si>
  <si>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</si>
  <si>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</si>
  <si>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</si>
  <si>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</si>
  <si>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</si>
  <si>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</si>
  <si>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</si>
  <si>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</si>
  <si>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</si>
  <si>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</si>
  <si>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</si>
  <si>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</si>
  <si>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</si>
  <si>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</si>
  <si>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</si>
  <si>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</si>
  <si>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</si>
  <si>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</si>
  <si>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</si>
  <si>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</si>
  <si>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</si>
  <si>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</si>
  <si>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</si>
  <si>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</si>
  <si>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</si>
  <si>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</si>
  <si>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</si>
  <si>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</si>
  <si>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</si>
  <si>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</si>
  <si>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</si>
  <si>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</si>
  <si>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</si>
  <si>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</si>
  <si>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</si>
  <si>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</si>
  <si>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</si>
  <si>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</si>
  <si>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</si>
  <si>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</si>
  <si>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</si>
  <si>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</si>
  <si>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</si>
  <si>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</si>
  <si>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</si>
  <si>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</si>
  <si>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</si>
  <si>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</si>
  <si>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</si>
  <si>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</si>
  <si>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</si>
  <si>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</si>
  <si>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</si>
  <si>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</si>
  <si>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</si>
  <si>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</si>
  <si>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</si>
  <si>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</si>
  <si>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</si>
  <si>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</si>
  <si>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</si>
  <si>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</si>
  <si>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</si>
  <si>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</si>
  <si>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</si>
  <si>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</si>
  <si>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</si>
  <si>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</si>
  <si>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</si>
  <si>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</si>
  <si>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</si>
  <si>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</si>
  <si>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</si>
  <si>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</si>
  <si>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</si>
  <si>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</si>
  <si>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</si>
  <si>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</si>
  <si>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</si>
  <si>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</si>
  <si>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</si>
  <si>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</si>
  <si>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</si>
  <si>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</si>
  <si>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</si>
  <si>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</si>
  <si>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</si>
  <si>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</si>
  <si>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</si>
  <si>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</si>
  <si>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</si>
  <si>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</si>
  <si>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</si>
  <si>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</si>
  <si>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</si>
  <si>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</si>
  <si>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</si>
  <si>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</si>
  <si>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</si>
  <si>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</si>
  <si>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</si>
  <si>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</si>
  <si>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</si>
  <si>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</si>
  <si>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</si>
  <si>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</si>
  <si>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</si>
  <si>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</si>
  <si>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</si>
  <si>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</si>
  <si>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</si>
  <si>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</si>
  <si>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</si>
  <si>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</si>
  <si>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</si>
  <si>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</si>
  <si>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</si>
  <si>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</si>
  <si>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</si>
  <si>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</si>
  <si>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</si>
  <si>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</si>
  <si>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</si>
  <si>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</si>
  <si>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</si>
  <si>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</si>
  <si>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</si>
  <si>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</si>
  <si>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</si>
  <si>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</si>
  <si>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</si>
  <si>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</si>
  <si>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</si>
  <si>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</si>
  <si>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</si>
  <si>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</si>
  <si>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</si>
  <si>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</si>
  <si>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</si>
  <si>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</si>
  <si>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</si>
  <si>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</si>
  <si>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</si>
  <si>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</si>
  <si>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</si>
  <si>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</si>
  <si>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</si>
  <si>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</si>
  <si>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</si>
  <si>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</si>
  <si>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</si>
  <si>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</si>
  <si>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</si>
  <si>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</si>
  <si>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</si>
  <si>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</si>
  <si>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</si>
  <si>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</si>
  <si>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</si>
  <si>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</si>
  <si>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</si>
  <si>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</si>
  <si>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</si>
  <si>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</si>
  <si>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</si>
  <si>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</si>
  <si>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</si>
  <si>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</si>
  <si>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</si>
  <si>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</si>
  <si>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</si>
  <si>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</si>
  <si>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</si>
  <si>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</si>
  <si>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</si>
  <si>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</si>
  <si>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</si>
  <si>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</si>
  <si>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</si>
  <si>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</si>
  <si>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</si>
  <si>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</si>
  <si>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</si>
  <si>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</si>
  <si>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</si>
  <si>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</si>
  <si>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</si>
  <si>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</si>
  <si>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</si>
  <si>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</si>
  <si>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</si>
  <si>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</si>
  <si>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</si>
  <si>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</si>
  <si>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</si>
  <si>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</si>
  <si>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</si>
  <si>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</si>
  <si>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</si>
  <si>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</si>
  <si>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</si>
  <si>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</si>
  <si>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</si>
  <si>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</si>
  <si>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</si>
  <si>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</si>
  <si>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</si>
  <si>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</si>
  <si>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</si>
  <si>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</si>
  <si>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</si>
  <si>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</si>
  <si>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</si>
  <si>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</si>
  <si>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</si>
  <si>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</si>
  <si>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</si>
  <si>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</si>
  <si>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</si>
  <si>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</si>
  <si>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</si>
  <si>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</si>
  <si>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</si>
  <si>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</si>
  <si>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</si>
  <si>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</si>
  <si>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</si>
  <si>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</si>
  <si>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</si>
  <si>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</si>
  <si>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</si>
  <si>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</si>
  <si>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</si>
  <si>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</si>
  <si>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</si>
  <si>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</si>
  <si>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</si>
  <si>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</si>
  <si>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</si>
  <si>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</si>
  <si>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</si>
  <si>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</si>
  <si>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</si>
  <si>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</si>
  <si>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</si>
  <si>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</si>
  <si>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</si>
  <si>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</si>
  <si>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</si>
  <si>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</si>
  <si>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</si>
  <si>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</si>
  <si>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</si>
  <si>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</si>
  <si>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</si>
  <si>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</si>
  <si>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</si>
  <si>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</si>
  <si>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</si>
  <si>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</si>
  <si>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</si>
  <si>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</si>
  <si>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</si>
  <si>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</si>
  <si>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</si>
  <si>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</si>
  <si>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</si>
  <si>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</si>
  <si>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</si>
  <si>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</si>
  <si>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</si>
  <si>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</si>
  <si>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</si>
  <si>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</si>
  <si>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</si>
  <si>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</si>
  <si>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</si>
  <si>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</si>
  <si>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</si>
  <si>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</si>
  <si>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</si>
  <si>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</si>
  <si>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</si>
  <si>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</si>
  <si>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</si>
  <si>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</si>
  <si>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</si>
  <si>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</si>
  <si>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</si>
  <si>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</si>
  <si>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</si>
  <si>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</si>
  <si>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</si>
  <si>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</si>
  <si>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</si>
  <si>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</si>
  <si>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</si>
  <si>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</si>
  <si>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</si>
  <si>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</si>
  <si>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</si>
  <si>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</si>
  <si>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</si>
  <si>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</si>
  <si>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</si>
  <si>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</si>
  <si>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</si>
  <si>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</si>
  <si>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</si>
  <si>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</si>
  <si>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</si>
  <si>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</si>
  <si>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</si>
  <si>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</si>
  <si>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</si>
  <si>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</si>
  <si>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</si>
  <si>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</si>
  <si>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</si>
  <si>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</si>
  <si>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</si>
  <si>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</si>
  <si>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</si>
  <si>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</si>
  <si>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</si>
  <si>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</si>
  <si>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</si>
  <si>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</si>
  <si>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</si>
  <si>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</si>
  <si>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</si>
  <si>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</si>
  <si>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</si>
  <si>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</si>
  <si>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</si>
  <si>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</si>
  <si>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</si>
  <si>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</si>
  <si>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</si>
  <si>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</si>
  <si>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</si>
  <si>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</si>
  <si>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</si>
  <si>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</si>
  <si>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</si>
  <si>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</si>
  <si>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</si>
  <si>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</si>
  <si>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</si>
  <si>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</si>
  <si>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</si>
  <si>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</si>
  <si>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</si>
  <si>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</si>
  <si>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</si>
  <si>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</si>
  <si>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</si>
  <si>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</si>
  <si>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</si>
  <si>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</si>
  <si>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</si>
  <si>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</si>
  <si>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</si>
  <si>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</si>
  <si>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</si>
  <si>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</si>
  <si>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</si>
  <si>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</si>
  <si>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</si>
  <si>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</si>
  <si>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</si>
  <si>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</si>
  <si>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</si>
  <si>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</si>
  <si>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</si>
  <si>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</si>
  <si>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</si>
  <si>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</si>
  <si>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</si>
  <si>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</si>
  <si>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</si>
  <si>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</si>
  <si>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</si>
  <si>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</si>
  <si>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</si>
  <si>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</si>
  <si>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</si>
  <si>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</si>
  <si>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</si>
  <si>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</si>
  <si>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</si>
  <si>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</si>
  <si>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</si>
  <si>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</si>
  <si>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</si>
  <si>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</si>
  <si>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</si>
  <si>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</si>
  <si>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</si>
  <si>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</si>
  <si>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</si>
  <si>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</si>
  <si>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</si>
  <si>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</si>
  <si>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</si>
  <si>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</si>
  <si>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</si>
  <si>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</si>
  <si>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</si>
  <si>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</si>
  <si>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</si>
  <si>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</si>
  <si>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</si>
  <si>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</si>
  <si>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</si>
  <si>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</si>
  <si>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</si>
  <si>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</si>
  <si>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</si>
  <si>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</si>
  <si>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</si>
  <si>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</si>
  <si>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</si>
  <si>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</si>
  <si>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</si>
  <si>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</si>
  <si>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</si>
  <si>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</si>
  <si>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</si>
  <si>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</si>
  <si>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</si>
  <si>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</si>
  <si>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</si>
  <si>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</si>
  <si>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</si>
  <si>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</si>
  <si>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</si>
  <si>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</si>
  <si>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</si>
  <si>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</si>
  <si>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</si>
  <si>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</si>
  <si>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</si>
  <si>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</si>
  <si>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</si>
  <si>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</si>
  <si>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</si>
  <si>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</si>
  <si>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</si>
  <si>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</si>
  <si>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</si>
  <si>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</si>
  <si>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</si>
  <si>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</si>
  <si>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</si>
  <si>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</si>
  <si>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</si>
  <si>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</si>
  <si>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</si>
  <si>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</si>
  <si>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</si>
  <si>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</si>
  <si>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</si>
  <si>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</si>
  <si>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</si>
  <si>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</si>
  <si>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</si>
  <si>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</si>
  <si>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</si>
  <si>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</si>
  <si>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</si>
  <si>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</si>
  <si>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</si>
  <si>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</si>
  <si>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</si>
  <si>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</si>
  <si>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</si>
  <si>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</si>
  <si>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</si>
  <si>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</si>
  <si>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</si>
  <si>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</si>
  <si>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</si>
  <si>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</si>
  <si>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</si>
  <si>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</si>
  <si>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</si>
  <si>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</si>
  <si>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</si>
  <si>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</si>
  <si>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</si>
  <si>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</si>
  <si>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</si>
  <si>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</si>
  <si>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</si>
  <si>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</si>
  <si>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</si>
  <si>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</si>
  <si>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</si>
  <si>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</si>
  <si>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</si>
  <si>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</si>
  <si>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</si>
  <si>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</si>
  <si>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</si>
  <si>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</si>
  <si>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</si>
  <si>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</si>
  <si>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</si>
  <si>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</si>
  <si>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</si>
  <si>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</si>
  <si>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</si>
  <si>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</si>
  <si>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</si>
  <si>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</si>
  <si>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</si>
  <si>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</si>
  <si>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</si>
  <si>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</si>
  <si>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</si>
  <si>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</si>
  <si>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</si>
  <si>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</si>
  <si>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</si>
  <si>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</si>
  <si>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</si>
  <si>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</si>
  <si>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</si>
  <si>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</si>
  <si>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</si>
  <si>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</si>
  <si>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</si>
  <si>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</si>
  <si>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</si>
  <si>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</si>
  <si>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</si>
  <si>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</si>
  <si>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</si>
  <si>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</si>
  <si>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</si>
  <si>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</si>
  <si>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</si>
  <si>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</si>
  <si>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</si>
  <si>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</si>
  <si>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</si>
  <si>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</si>
  <si>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</si>
  <si>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</si>
  <si>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</si>
  <si>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</si>
  <si>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</si>
  <si>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</si>
  <si>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</si>
  <si>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</si>
  <si>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</si>
  <si>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</si>
  <si>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</si>
  <si>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</si>
  <si>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</si>
  <si>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</si>
  <si>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</si>
  <si>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</si>
  <si>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</si>
  <si>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</si>
  <si>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</si>
  <si>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</si>
  <si>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</si>
  <si>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</si>
  <si>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</si>
  <si>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</si>
  <si>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</si>
  <si>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</si>
  <si>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</si>
  <si>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</si>
  <si>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</si>
  <si>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</si>
  <si>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</si>
  <si>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</si>
  <si>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</si>
  <si>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</si>
  <si>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</si>
  <si>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</si>
  <si>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</si>
  <si>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</si>
  <si>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</si>
  <si>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</si>
  <si>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</si>
  <si>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</si>
  <si>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</si>
  <si>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</si>
  <si>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</si>
  <si>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</si>
  <si>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</si>
  <si>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</si>
  <si>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</si>
  <si>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</si>
  <si>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</si>
  <si>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</si>
  <si>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</si>
  <si>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</si>
  <si>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</si>
  <si>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</si>
  <si>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</si>
  <si>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</si>
  <si>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</si>
  <si>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</si>
  <si>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</si>
  <si>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</si>
  <si>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</si>
  <si>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</si>
  <si>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</si>
  <si>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</si>
  <si>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</si>
  <si>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</si>
  <si>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</si>
  <si>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</si>
  <si>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</si>
  <si>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</si>
  <si>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</si>
  <si>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</si>
  <si>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</si>
  <si>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</si>
  <si>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</si>
  <si>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</si>
  <si>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</si>
  <si>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</si>
  <si>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</si>
  <si>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</si>
  <si>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</si>
  <si>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</si>
  <si>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</si>
  <si>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</si>
  <si>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</si>
  <si>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</si>
  <si>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</si>
  <si>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</si>
  <si>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</si>
  <si>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</si>
  <si>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</si>
  <si>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</si>
  <si>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</si>
  <si>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</si>
  <si>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</si>
  <si>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</si>
  <si>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</si>
  <si>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</si>
  <si>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</si>
  <si>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</si>
  <si>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</si>
  <si>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</si>
  <si>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</si>
  <si>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</si>
  <si>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</si>
  <si>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</si>
  <si>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</si>
  <si>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</si>
  <si>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</si>
  <si>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</si>
  <si>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</si>
  <si>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</si>
  <si>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</si>
  <si>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</si>
  <si>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</si>
  <si>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</si>
  <si>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</si>
  <si>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</si>
  <si>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</si>
  <si>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</si>
  <si>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</si>
  <si>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</si>
  <si>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</si>
  <si>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</si>
  <si>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</si>
  <si>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</si>
  <si>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</si>
  <si>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</si>
  <si>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</si>
  <si>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</si>
  <si>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</si>
  <si>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</si>
  <si>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</si>
  <si>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</si>
  <si>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</si>
  <si>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</si>
  <si>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</si>
  <si>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</si>
  <si>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</si>
  <si>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</si>
  <si>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</si>
  <si>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</si>
  <si>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</si>
  <si>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</si>
  <si>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</si>
  <si>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</si>
  <si>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</si>
  <si>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</si>
  <si>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</si>
  <si>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</si>
  <si>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</si>
  <si>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</si>
  <si>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</si>
  <si>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</si>
  <si>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</si>
  <si>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</si>
  <si>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</si>
  <si>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</si>
  <si>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</si>
  <si>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</si>
  <si>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</si>
  <si>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</si>
  <si>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</si>
  <si>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</si>
  <si>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</si>
  <si>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</si>
  <si>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</si>
  <si>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</si>
  <si>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</si>
  <si>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</si>
  <si>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</si>
  <si>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</si>
  <si>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</si>
  <si>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</si>
  <si>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</si>
  <si>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</si>
  <si>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</si>
  <si>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</si>
  <si>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</si>
  <si>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</si>
  <si>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</si>
  <si>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</si>
  <si>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</si>
  <si>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</si>
  <si>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</si>
  <si>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</si>
  <si>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</si>
  <si>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</si>
  <si>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</si>
  <si>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</si>
  <si>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</si>
  <si>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</si>
  <si>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</si>
  <si>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</si>
  <si>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</si>
  <si>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</si>
  <si>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</si>
  <si>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</si>
  <si>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</si>
  <si>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</si>
  <si>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</si>
  <si>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</si>
  <si>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</si>
  <si>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</si>
  <si>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</si>
  <si>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</si>
  <si>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</si>
  <si>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</si>
  <si>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</si>
  <si>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</si>
  <si>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</si>
  <si>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</si>
  <si>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</si>
  <si>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</si>
  <si>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</si>
  <si>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</si>
  <si>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</si>
  <si>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</si>
  <si>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</si>
  <si>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</si>
  <si>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</si>
  <si>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</si>
  <si>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</si>
  <si>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</si>
  <si>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</si>
  <si>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</si>
  <si>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</si>
  <si>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</si>
  <si>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</si>
  <si>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</si>
  <si>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</si>
  <si>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</si>
  <si>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</si>
  <si>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</si>
  <si>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</si>
  <si>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</si>
  <si>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</si>
  <si>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</si>
  <si>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</si>
  <si>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</si>
  <si>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</si>
  <si>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</si>
  <si>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</si>
  <si>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</si>
  <si>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</si>
  <si>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</si>
  <si>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</si>
  <si>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</si>
  <si>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</si>
  <si>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</si>
  <si>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</si>
  <si>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</si>
  <si>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</si>
  <si>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</si>
  <si>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</si>
  <si>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</si>
  <si>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</si>
  <si>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</si>
  <si>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</si>
  <si>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</si>
  <si>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</si>
  <si>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</si>
  <si>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</si>
  <si>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</si>
  <si>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</si>
  <si>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</si>
  <si>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</si>
  <si>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</si>
  <si>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</si>
  <si>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</si>
  <si>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</si>
  <si>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</si>
  <si>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</si>
  <si>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</si>
  <si>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</si>
  <si>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</si>
  <si>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</si>
  <si>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</si>
  <si>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</si>
  <si>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</si>
  <si>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</si>
  <si>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</si>
  <si>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</si>
  <si>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</si>
  <si>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</si>
  <si>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</si>
  <si>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</si>
  <si>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</si>
  <si>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</si>
  <si>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</si>
  <si>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</si>
  <si>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</si>
  <si>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</si>
  <si>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</si>
  <si>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</si>
  <si>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</si>
  <si>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</si>
  <si>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</si>
  <si>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</si>
  <si>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</si>
  <si>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</si>
  <si>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</si>
  <si>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</si>
  <si>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</si>
  <si>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</si>
  <si>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</si>
  <si>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</si>
  <si>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</si>
  <si>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</si>
  <si>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</si>
  <si>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</si>
  <si>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</si>
  <si>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</si>
  <si>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</si>
  <si>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</si>
  <si>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</si>
  <si>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</si>
  <si>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</si>
  <si>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</si>
  <si>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</si>
  <si>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</si>
  <si>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</si>
  <si>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</si>
  <si>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</si>
  <si>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</si>
  <si>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</si>
  <si>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</si>
  <si>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</si>
  <si>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</si>
  <si>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</si>
  <si>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</si>
  <si>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</si>
  <si>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</si>
  <si>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</si>
  <si>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</si>
  <si>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</si>
  <si>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</si>
  <si>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</si>
  <si>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</si>
  <si>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</si>
  <si>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</si>
  <si>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</si>
  <si>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</si>
  <si>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</si>
  <si>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</si>
  <si>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</si>
  <si>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</si>
  <si>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</si>
  <si>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</si>
  <si>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</si>
  <si>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</si>
  <si>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</si>
  <si>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</si>
  <si>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</si>
  <si>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</si>
  <si>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</si>
  <si>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</si>
  <si>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</si>
  <si>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</si>
  <si>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</si>
  <si>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</si>
  <si>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</si>
  <si>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</si>
  <si>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</si>
  <si>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</si>
  <si>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</si>
  <si>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</si>
  <si>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</si>
  <si>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</si>
  <si>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</si>
  <si>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</si>
  <si>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</si>
  <si>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</si>
  <si>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</si>
  <si>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</si>
  <si>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</si>
  <si>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</si>
  <si>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</si>
  <si>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</si>
  <si>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</si>
  <si>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</si>
  <si>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</si>
  <si>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</si>
  <si>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</si>
  <si>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</si>
  <si>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</si>
  <si>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</si>
  <si>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</si>
  <si>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</si>
  <si>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</si>
  <si>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</si>
  <si>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</si>
  <si>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</si>
  <si>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</si>
  <si>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</si>
  <si>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</si>
  <si>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</si>
  <si>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</si>
  <si>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</si>
  <si>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</si>
  <si>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</si>
  <si>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</si>
  <si>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</si>
  <si>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</si>
  <si>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</si>
  <si>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</si>
  <si>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</si>
  <si>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</si>
  <si>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</si>
  <si>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</si>
  <si>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</si>
  <si>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</si>
  <si>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</si>
  <si>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</si>
  <si>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</si>
  <si>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</si>
  <si>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</si>
  <si>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</si>
  <si>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</si>
  <si>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</si>
  <si>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</si>
  <si>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</si>
  <si>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</si>
  <si>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</si>
  <si>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</si>
  <si>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</si>
  <si>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</si>
  <si>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</si>
  <si>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</si>
  <si>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</si>
  <si>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</si>
  <si>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</si>
  <si>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</si>
  <si>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</si>
  <si>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</si>
  <si>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</si>
  <si>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</si>
  <si>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</si>
  <si>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</si>
  <si>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</si>
  <si>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</si>
  <si>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</si>
  <si>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</si>
  <si>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</si>
  <si>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</si>
  <si>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</si>
  <si>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</si>
  <si>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</si>
  <si>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</si>
  <si>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</si>
  <si>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</si>
  <si>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</si>
  <si>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</si>
  <si>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</si>
  <si>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</si>
  <si>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</si>
  <si>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</si>
  <si>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</si>
  <si>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</si>
  <si>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</si>
  <si>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</si>
  <si>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</si>
  <si>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</si>
  <si>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</si>
  <si>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</si>
  <si>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</si>
  <si>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</si>
  <si>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</si>
  <si>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</si>
  <si>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</si>
  <si>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</si>
  <si>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</si>
  <si>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</si>
  <si>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</si>
  <si>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</si>
  <si>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</si>
  <si>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</si>
  <si>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</si>
  <si>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</si>
  <si>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</si>
  <si>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</si>
  <si>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</si>
  <si>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</si>
  <si>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</si>
  <si>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</si>
  <si>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</si>
  <si>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</si>
  <si>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</si>
  <si>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</si>
  <si>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</si>
  <si>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</si>
  <si>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</si>
  <si>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</si>
  <si>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</si>
  <si>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</si>
  <si>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</si>
  <si>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</si>
  <si>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</si>
  <si>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</si>
  <si>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</si>
  <si>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</si>
  <si>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</si>
  <si>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</si>
  <si>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</si>
  <si>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</si>
  <si>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</si>
  <si>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</si>
  <si>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</si>
  <si>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</si>
  <si>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</si>
  <si>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</si>
  <si>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</si>
  <si>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</si>
  <si>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</si>
  <si>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</si>
  <si>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</si>
  <si>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</si>
  <si>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</si>
  <si>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</si>
  <si>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</si>
  <si>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</si>
  <si>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</si>
  <si>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</si>
  <si>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</si>
  <si>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</si>
  <si>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</si>
  <si>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</si>
  <si>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</si>
  <si>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</si>
  <si>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</si>
  <si>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</si>
  <si>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</si>
  <si>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</si>
  <si>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</si>
  <si>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</si>
  <si>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</si>
  <si>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</si>
  <si>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</si>
  <si>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</si>
  <si>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</si>
  <si>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</si>
  <si>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</si>
  <si>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</si>
  <si>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</si>
  <si>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</si>
  <si>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</si>
  <si>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</si>
  <si>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</si>
  <si>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</si>
  <si>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</si>
  <si>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</si>
  <si>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</si>
  <si>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</si>
  <si>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</si>
  <si>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</si>
  <si>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</si>
  <si>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</si>
  <si>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</si>
  <si>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</si>
  <si>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</si>
  <si>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</si>
  <si>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</si>
  <si>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</si>
  <si>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</si>
  <si>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</si>
  <si>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</si>
  <si>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</si>
  <si>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</si>
  <si>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</si>
  <si>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</si>
  <si>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</si>
  <si>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</si>
  <si>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</si>
  <si>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</si>
  <si>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</si>
  <si>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</si>
  <si>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</si>
  <si>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</si>
  <si>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</si>
  <si>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</si>
  <si>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</si>
  <si>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</si>
  <si>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</si>
  <si>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</si>
  <si>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</si>
  <si>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</si>
  <si>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</si>
  <si>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</si>
  <si>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</si>
  <si>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</si>
  <si>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</si>
  <si>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</si>
  <si>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</si>
  <si>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</si>
  <si>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</si>
  <si>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</si>
  <si>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</si>
  <si>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</si>
  <si>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</si>
  <si>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</si>
  <si>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</si>
  <si>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</si>
  <si>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</si>
  <si>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</si>
  <si>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</si>
  <si>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</si>
  <si>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</si>
  <si>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</si>
  <si>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</si>
  <si>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</si>
  <si>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</si>
  <si>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</si>
  <si>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</si>
  <si>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</si>
  <si>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</si>
  <si>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</si>
  <si>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</si>
  <si>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</si>
  <si>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</si>
  <si>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</si>
  <si>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</si>
  <si>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</si>
  <si>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</si>
  <si>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</si>
  <si>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</si>
  <si>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</si>
  <si>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</si>
  <si>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</si>
  <si>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</si>
  <si>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</si>
  <si>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</si>
  <si>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</si>
  <si>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</si>
  <si>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</si>
  <si>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</si>
  <si>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</si>
  <si>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</si>
  <si>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</si>
  <si>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</si>
  <si>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</si>
  <si>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</si>
  <si>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</si>
  <si>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</si>
  <si>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</si>
  <si>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</si>
  <si>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</si>
  <si>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</si>
  <si>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</si>
  <si>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</si>
  <si>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</si>
  <si>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</si>
  <si>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</si>
  <si>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</si>
  <si>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</si>
  <si>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</si>
  <si>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</si>
  <si>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</si>
  <si>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</si>
  <si>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</si>
  <si>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</si>
  <si>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</si>
  <si>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</si>
  <si>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</si>
  <si>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</si>
  <si>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</si>
  <si>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</si>
  <si>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</si>
  <si>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</si>
  <si>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</si>
  <si>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</si>
  <si>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</si>
  <si>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</si>
  <si>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</si>
  <si>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</si>
  <si>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</si>
  <si>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</si>
  <si>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</si>
  <si>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</si>
  <si>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</si>
  <si>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</si>
  <si>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</si>
  <si>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</si>
  <si>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</si>
  <si>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</si>
  <si>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</si>
  <si>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</si>
  <si>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</si>
  <si>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</si>
  <si>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</si>
  <si>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</si>
  <si>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</si>
  <si>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</si>
  <si>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</si>
  <si>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</si>
  <si>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</si>
  <si>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</si>
  <si>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</si>
  <si>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</si>
  <si>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</si>
  <si>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</si>
  <si>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</si>
  <si>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</si>
  <si>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</si>
  <si>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</si>
  <si>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</si>
  <si>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</si>
  <si>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</si>
  <si>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</si>
  <si>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</si>
  <si>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</si>
  <si>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</si>
  <si>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</si>
  <si>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</si>
  <si>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</si>
  <si>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</si>
  <si>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</si>
  <si>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</si>
  <si>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</si>
  <si>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</si>
  <si>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</si>
  <si>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</si>
  <si>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</si>
  <si>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</si>
  <si>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</si>
  <si>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</si>
  <si>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</si>
  <si>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</si>
  <si>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</si>
  <si>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</si>
  <si>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</si>
  <si>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</si>
  <si>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</si>
  <si>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</si>
  <si>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</si>
  <si>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</si>
  <si>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</si>
  <si>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</si>
  <si>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</si>
  <si>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</si>
  <si>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</si>
  <si>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</si>
  <si>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</si>
  <si>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</si>
  <si>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</si>
  <si>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</si>
  <si>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</si>
  <si>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</si>
  <si>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</si>
  <si>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</si>
  <si>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</si>
  <si>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</si>
  <si>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</si>
  <si>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</si>
  <si>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</si>
  <si>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</si>
  <si>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</si>
  <si>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</si>
  <si>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</si>
  <si>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</si>
  <si>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</si>
  <si>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</si>
  <si>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</si>
  <si>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</si>
  <si>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</si>
  <si>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</si>
  <si>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</si>
  <si>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</si>
  <si>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</si>
  <si>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</si>
  <si>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</si>
  <si>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</si>
  <si>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</si>
  <si>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</si>
  <si>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</si>
  <si>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</si>
  <si>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</si>
  <si>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</si>
  <si>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</si>
  <si>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</si>
  <si>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</si>
  <si>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</si>
  <si>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</si>
  <si>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</si>
  <si>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</si>
  <si>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</si>
  <si>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</si>
  <si>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</si>
  <si>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</si>
  <si>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</si>
  <si>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</si>
  <si>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</si>
  <si>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</si>
  <si>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</si>
  <si>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</si>
  <si>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</si>
  <si>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</si>
  <si>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</si>
  <si>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</si>
  <si>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</si>
  <si>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</si>
  <si>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</si>
  <si>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</si>
  <si>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</si>
  <si>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</si>
  <si>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</si>
  <si>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</si>
  <si>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</si>
  <si>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</si>
  <si>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</si>
  <si>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</si>
  <si>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</si>
  <si>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</si>
  <si>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</si>
  <si>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</si>
  <si>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</si>
  <si>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</si>
  <si>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</si>
  <si>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</si>
  <si>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</si>
  <si>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</si>
  <si>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</si>
  <si>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</si>
  <si>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</si>
  <si>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</si>
  <si>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</si>
  <si>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</si>
  <si>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</si>
  <si>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</si>
  <si>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</si>
  <si>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</si>
  <si>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</si>
  <si>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</si>
  <si>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</si>
  <si>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</si>
  <si>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</si>
  <si>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</si>
  <si>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</si>
  <si>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</si>
  <si>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</si>
  <si>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</si>
  <si>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</si>
  <si>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</si>
  <si>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</si>
  <si>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</si>
  <si>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</si>
  <si>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</si>
  <si>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</si>
  <si>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</si>
  <si>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</si>
  <si>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</si>
  <si>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</si>
  <si>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</si>
  <si>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</si>
  <si>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</si>
  <si>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</si>
  <si>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</si>
  <si>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</si>
  <si>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</si>
  <si>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</si>
  <si>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</si>
  <si>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</si>
  <si>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</si>
  <si>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</si>
  <si>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</si>
  <si>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</si>
  <si>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</si>
  <si>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</si>
  <si>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</si>
  <si>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</si>
  <si>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</si>
  <si>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</si>
  <si>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</si>
  <si>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</si>
  <si>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</si>
  <si>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</si>
  <si>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</si>
  <si>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</si>
  <si>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</si>
  <si>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</si>
  <si>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</si>
  <si>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</si>
  <si>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</si>
  <si>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</si>
  <si>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</si>
  <si>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</si>
  <si>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</si>
  <si>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</si>
  <si>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</si>
  <si>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</si>
  <si>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</si>
  <si>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</si>
  <si>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</si>
  <si>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</si>
  <si>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</si>
  <si>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</si>
  <si>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</si>
  <si>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</si>
  <si>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</si>
  <si>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</si>
  <si>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</si>
  <si>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</si>
  <si>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</si>
  <si>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</si>
  <si>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</si>
  <si>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</si>
  <si>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</si>
  <si>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</si>
  <si>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</si>
  <si>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</si>
  <si>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</si>
  <si>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</si>
  <si>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</si>
  <si>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</si>
  <si>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</si>
  <si>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</si>
  <si>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</si>
  <si>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</si>
  <si>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</si>
  <si>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</si>
  <si>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</si>
  <si>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</si>
  <si>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</si>
  <si>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</si>
  <si>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</si>
  <si>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</si>
  <si>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</si>
  <si>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</si>
  <si>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</si>
  <si>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</si>
  <si>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</si>
  <si>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</si>
  <si>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</si>
  <si>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</si>
  <si>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</si>
  <si>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</si>
  <si>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</si>
  <si>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</si>
  <si>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</si>
  <si>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</si>
  <si>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</si>
  <si>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</si>
  <si>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</si>
  <si>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</si>
  <si>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</si>
  <si>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</si>
  <si>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</si>
  <si>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</si>
  <si>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</si>
  <si>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</si>
  <si>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</si>
  <si>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</si>
  <si>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</si>
  <si>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</si>
  <si>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</si>
  <si>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</si>
  <si>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</si>
  <si>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</si>
  <si>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</si>
  <si>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</si>
  <si>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</si>
  <si>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</si>
  <si>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</si>
  <si>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</si>
  <si>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</si>
  <si>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</si>
  <si>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</si>
  <si>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</si>
  <si>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</si>
  <si>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</si>
  <si>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</si>
  <si>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</si>
  <si>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</si>
  <si>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</si>
  <si>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</si>
  <si>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</si>
  <si>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</si>
  <si>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</si>
  <si>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</si>
  <si>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</si>
  <si>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</si>
  <si>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</si>
  <si>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</si>
  <si>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</si>
  <si>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</si>
  <si>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</si>
  <si>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</si>
  <si>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</si>
  <si>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</si>
  <si>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</si>
  <si>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</si>
  <si>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</si>
  <si>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</si>
  <si>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</si>
  <si>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</si>
  <si>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</si>
  <si>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</si>
  <si>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</si>
  <si>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</si>
  <si>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</si>
  <si>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</si>
  <si>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</si>
  <si>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</si>
  <si>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</si>
  <si>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</si>
  <si>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</si>
  <si>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</si>
  <si>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</si>
  <si>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</si>
  <si>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</si>
  <si>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</si>
  <si>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</si>
  <si>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</si>
  <si>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</si>
  <si>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</si>
  <si>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</si>
  <si>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</si>
  <si>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</si>
  <si>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</si>
  <si>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</si>
  <si>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</si>
  <si>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</si>
  <si>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</si>
  <si>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</si>
  <si>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</si>
  <si>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</si>
  <si>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</si>
  <si>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</si>
  <si>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</si>
  <si>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</si>
  <si>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</si>
  <si>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</si>
  <si>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</si>
  <si>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</si>
  <si>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</si>
  <si>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</si>
  <si>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</si>
  <si>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</si>
  <si>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</si>
  <si>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</si>
  <si>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</si>
  <si>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</si>
  <si>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</si>
  <si>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</si>
  <si>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</si>
  <si>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</si>
  <si>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</si>
  <si>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</si>
  <si>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</si>
  <si>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</si>
  <si>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</si>
  <si>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</si>
  <si>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</si>
  <si>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</si>
  <si>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</si>
  <si>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</si>
  <si>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</si>
  <si>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</si>
  <si>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</si>
  <si>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</si>
  <si>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</si>
  <si>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</si>
  <si>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</si>
  <si>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</si>
  <si>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</si>
  <si>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</si>
  <si>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</si>
  <si>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</si>
  <si>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</si>
  <si>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</si>
  <si>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</si>
  <si>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</si>
  <si>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</si>
  <si>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</si>
  <si>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</si>
  <si>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</si>
  <si>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</si>
  <si>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</si>
  <si>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</si>
  <si>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</si>
  <si>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</si>
  <si>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</si>
  <si>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</si>
  <si>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</si>
  <si>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</si>
  <si>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</si>
  <si>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</si>
  <si>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</si>
  <si>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</si>
  <si>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</si>
  <si>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</si>
  <si>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</si>
  <si>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</si>
  <si>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</si>
  <si>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</si>
  <si>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</si>
  <si>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</si>
  <si>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</si>
  <si>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</si>
  <si>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</si>
  <si>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</si>
  <si>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</si>
  <si>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</si>
  <si>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</si>
  <si>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</si>
  <si>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</si>
  <si>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</si>
  <si>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</si>
  <si>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</si>
  <si>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</si>
  <si>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</si>
  <si>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</si>
  <si>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</si>
  <si>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</si>
  <si>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</si>
  <si>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</si>
  <si>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</si>
  <si>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</si>
  <si>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</si>
  <si>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</si>
  <si>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</si>
  <si>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</si>
  <si>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</si>
  <si>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</si>
  <si>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</si>
  <si>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</si>
  <si>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</si>
  <si>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</si>
  <si>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</si>
  <si>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</si>
  <si>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</si>
  <si>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</si>
  <si>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</si>
  <si>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</si>
  <si>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</si>
  <si>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</si>
  <si>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</si>
  <si>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</si>
  <si>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</si>
  <si>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</si>
  <si>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</si>
  <si>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</si>
  <si>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</si>
  <si>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</si>
  <si>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</si>
  <si>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</si>
  <si>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</si>
  <si>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</si>
  <si>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</si>
  <si>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</si>
  <si>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</si>
  <si>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</si>
  <si>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</si>
  <si>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</si>
  <si>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</si>
  <si>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</si>
  <si>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</si>
  <si>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</si>
  <si>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</si>
  <si>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</si>
  <si>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</si>
  <si>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</si>
  <si>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</si>
  <si>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</si>
  <si>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</si>
  <si>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</si>
  <si>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</si>
  <si>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</si>
  <si>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</si>
  <si>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</si>
  <si>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</si>
  <si>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</si>
  <si>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</si>
  <si>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</si>
  <si>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</si>
  <si>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</si>
  <si>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</si>
  <si>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</si>
  <si>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</si>
  <si>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</si>
  <si>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</si>
  <si>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</si>
  <si>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</si>
  <si>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</si>
  <si>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</si>
  <si>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</si>
  <si>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</si>
  <si>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</si>
  <si>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</si>
  <si>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</si>
  <si>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</si>
  <si>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</si>
  <si>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</si>
  <si>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</si>
  <si>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</si>
  <si>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</si>
  <si>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</si>
  <si>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</si>
  <si>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</si>
  <si>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</si>
  <si>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</si>
  <si>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</si>
  <si>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</si>
  <si>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</si>
  <si>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</si>
  <si>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</si>
  <si>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</si>
  <si>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</si>
  <si>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</si>
  <si>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</si>
  <si>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</si>
  <si>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</si>
  <si>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</si>
  <si>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</si>
  <si>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</si>
  <si>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</si>
  <si>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</si>
  <si>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</si>
  <si>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</si>
  <si>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</si>
  <si>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</si>
  <si>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</si>
  <si>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</si>
  <si>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</si>
  <si>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</si>
  <si>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</si>
  <si>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</si>
  <si>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</si>
  <si>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</si>
  <si>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</si>
  <si>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</si>
  <si>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</si>
  <si>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</si>
  <si>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</si>
  <si>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</si>
  <si>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</si>
  <si>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</si>
  <si>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</si>
  <si>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</si>
  <si>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</si>
  <si>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</si>
  <si>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</si>
  <si>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</si>
  <si>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</si>
  <si>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</si>
  <si>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</si>
  <si>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</si>
  <si>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</si>
  <si>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</si>
  <si>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</si>
  <si>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</si>
  <si>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</si>
  <si>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</si>
  <si>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</si>
  <si>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</si>
  <si>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</si>
  <si>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</si>
  <si>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</si>
  <si>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</si>
  <si>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</si>
  <si>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</si>
  <si>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</si>
  <si>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</si>
  <si>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</si>
  <si>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</si>
  <si>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</si>
  <si>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</si>
  <si>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</si>
  <si>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</si>
  <si>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</si>
  <si>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</si>
  <si>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</si>
  <si>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</si>
  <si>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</si>
  <si>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</si>
  <si>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</si>
  <si>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</si>
  <si>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</si>
  <si>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</si>
  <si>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</si>
  <si>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</si>
  <si>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</si>
  <si>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</si>
  <si>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</si>
  <si>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</si>
  <si>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</si>
  <si>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</si>
  <si>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</si>
  <si>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</si>
  <si>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</si>
  <si>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</si>
  <si>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</si>
  <si>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</si>
  <si>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</si>
  <si>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</si>
  <si>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</si>
  <si>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</si>
  <si>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</si>
  <si>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</si>
  <si>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</si>
  <si>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</si>
  <si>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</si>
  <si>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</si>
  <si>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</si>
  <si>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</si>
  <si>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</si>
  <si>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</si>
  <si>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</si>
  <si>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</si>
  <si>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</si>
  <si>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</si>
  <si>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</si>
  <si>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</si>
  <si>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</si>
  <si>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</si>
  <si>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</si>
  <si>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</si>
  <si>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</si>
  <si>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</si>
  <si>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</si>
  <si>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</si>
  <si>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</si>
  <si>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</si>
  <si>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</si>
  <si>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</si>
  <si>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</si>
  <si>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</si>
  <si>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</si>
  <si>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</si>
  <si>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</si>
  <si>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</si>
  <si>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</si>
  <si>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</si>
  <si>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</si>
  <si>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</si>
  <si>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</si>
  <si>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</si>
  <si>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</si>
  <si>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</si>
  <si>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</si>
  <si>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</si>
  <si>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</si>
  <si>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</si>
  <si>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</si>
  <si>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</si>
  <si>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</si>
  <si>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</si>
  <si>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</si>
  <si>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</si>
  <si>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</si>
  <si>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</si>
  <si>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</si>
  <si>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</si>
  <si>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</si>
  <si>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</si>
  <si>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</si>
  <si>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</si>
  <si>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</si>
  <si>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</si>
  <si>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</si>
  <si>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</si>
  <si>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</si>
  <si>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</si>
  <si>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</si>
  <si>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</si>
  <si>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</si>
  <si>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</si>
  <si>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</si>
  <si>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</si>
  <si>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</si>
  <si>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</si>
  <si>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</si>
  <si>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</si>
  <si>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</si>
  <si>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</si>
  <si>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</si>
  <si>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</si>
  <si>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</si>
  <si>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</si>
  <si>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</si>
  <si>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</si>
  <si>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</si>
  <si>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</si>
  <si>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</si>
  <si>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</si>
  <si>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</si>
  <si>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</si>
  <si>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</si>
  <si>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</si>
  <si>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</si>
  <si>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</si>
  <si>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</si>
  <si>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</si>
  <si>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</si>
  <si>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</si>
  <si>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</si>
  <si>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</si>
  <si>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</si>
  <si>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</si>
  <si>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</si>
  <si>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</si>
  <si>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</si>
  <si>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</si>
  <si>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</si>
  <si>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</si>
  <si>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</si>
  <si>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</si>
  <si>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</si>
  <si>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</si>
  <si>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</si>
  <si>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</si>
  <si>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</si>
  <si>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</si>
  <si>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</si>
  <si>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</si>
  <si>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</si>
  <si>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</si>
  <si>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</si>
  <si>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</si>
  <si>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</si>
  <si>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</si>
  <si>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</si>
  <si>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</si>
  <si>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</si>
  <si>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</si>
  <si>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</si>
  <si>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</si>
  <si>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</si>
  <si>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</si>
  <si>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</si>
  <si>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</si>
  <si>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</si>
  <si>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</si>
  <si>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</si>
  <si>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</si>
  <si>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</si>
  <si>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</si>
  <si>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</si>
  <si>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</si>
  <si>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</si>
  <si>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</si>
  <si>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</si>
  <si>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</si>
  <si>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</si>
  <si>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</si>
  <si>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Петрівський районний суд Кіровоградської області</t>
  </si>
  <si>
    <t>28300. Кіровоградська область. Петрівський район. смт. Петрове</t>
  </si>
  <si>
    <t>вул. Центральна</t>
  </si>
  <si>
    <t/>
  </si>
  <si>
    <t>Ю.В. Шаєнко</t>
  </si>
  <si>
    <t>В.В. Платонова</t>
  </si>
  <si>
    <t>inbox@pt.kr.court.gov.ua</t>
  </si>
  <si>
    <t>0(5237) 9-71-50</t>
  </si>
  <si>
    <t>17 січня 2020 року</t>
  </si>
  <si>
    <t>28300. Кіровоградська область. Петрівський раойн. смт. Петрове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</si>
</sst>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 x14ac:dyDescent="0.25">
      <c r="B1" s="170" t="s">
        <v>119</v>
      </c>
      <c r="C1" s="170"/>
      <c r="D1" s="170"/>
      <c r="E1" s="170"/>
      <c r="F1" s="170"/>
      <c r="G1" s="170"/>
      <c r="H1" s="170"/>
    </row>
    <row r="3" spans="1:8" ht="18.899999999999999" customHeight="1" x14ac:dyDescent="0.25">
      <c r="B3" s="194" t="s">
        <v>196</v>
      </c>
      <c r="C3" s="194"/>
      <c r="D3" s="194"/>
      <c r="E3" s="194"/>
      <c r="F3" s="194"/>
      <c r="G3" s="194"/>
      <c r="H3" s="194"/>
    </row>
    <row r="4" spans="1:8" ht="18.899999999999999" customHeight="1" x14ac:dyDescent="0.25">
      <c r="B4" s="194"/>
      <c r="C4" s="194"/>
      <c r="D4" s="194"/>
      <c r="E4" s="194"/>
      <c r="F4" s="194"/>
      <c r="G4" s="194"/>
      <c r="H4" s="194"/>
    </row>
    <row r="5" spans="1:8" ht="18.899999999999999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899999999999999" customHeight="1" x14ac:dyDescent="0.25">
      <c r="B6" s="194"/>
      <c r="C6" s="194"/>
      <c r="D6" s="194"/>
      <c r="E6" s="194"/>
      <c r="F6" s="194"/>
      <c r="G6" s="194"/>
      <c r="H6" s="194"/>
    </row>
    <row r="7" spans="1:8" ht="17.399999999999999" x14ac:dyDescent="0.25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5">
      <c r="B9" s="204" t="s">
        <v>2446</v>
      </c>
      <c r="C9" s="204"/>
      <c r="D9" s="204"/>
      <c r="E9" s="204"/>
      <c r="F9" s="204"/>
      <c r="G9" s="204"/>
      <c r="H9" s="204"/>
    </row>
    <row r="10" spans="1:8" ht="12.9" customHeight="1" x14ac:dyDescent="0.25">
      <c r="E10" s="22"/>
      <c r="F10" s="22"/>
      <c r="G10" s="22"/>
      <c r="H10" s="22"/>
    </row>
    <row r="11" spans="1:8" x14ac:dyDescent="0.25">
      <c r="B11" s="29"/>
      <c r="C11" s="29"/>
      <c r="D11" s="29"/>
      <c r="E11" s="29"/>
    </row>
    <row r="12" spans="1:8" ht="12" customHeight="1" x14ac:dyDescent="0.25">
      <c r="A12" s="30"/>
      <c r="B12" s="191" t="s">
        <v>0</v>
      </c>
      <c r="C12" s="191"/>
      <c r="D12" s="191"/>
      <c r="E12" s="191" t="s">
        <v>120</v>
      </c>
      <c r="F12" s="26"/>
    </row>
    <row r="13" spans="1:8" ht="12.9" customHeight="1" x14ac:dyDescent="0.25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5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5">
      <c r="A15" s="27"/>
      <c r="B15" s="173" t="s">
        <v>195</v>
      </c>
      <c r="C15" s="174"/>
      <c r="D15" s="175"/>
      <c r="E15" s="107" t="s">
        <v>1</v>
      </c>
    </row>
    <row r="16" spans="1:8" ht="12.9" customHeight="1" x14ac:dyDescent="0.25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" customHeight="1" x14ac:dyDescent="0.25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" customHeight="1" x14ac:dyDescent="0.25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5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5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5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5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5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5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5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5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5">
      <c r="A27" s="27"/>
      <c r="B27" s="188">
        <v>34</v>
      </c>
      <c r="C27" s="189"/>
      <c r="D27" s="189"/>
      <c r="E27" s="189"/>
      <c r="F27" s="189"/>
      <c r="G27" s="189"/>
      <c r="H27" s="190"/>
    </row>
    <row r="28" spans="1:8" ht="12.9" customHeight="1" x14ac:dyDescent="0.25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" customHeight="1" x14ac:dyDescent="0.25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" customHeight="1" x14ac:dyDescent="0.25">
      <c r="A30" s="27"/>
      <c r="B30" s="72"/>
      <c r="C30" s="72"/>
      <c r="D30" s="72"/>
      <c r="E30" s="72"/>
      <c r="F30" s="72"/>
      <c r="G30" s="72"/>
      <c r="H30" s="72"/>
    </row>
    <row r="31" spans="1:8" ht="12.9" customHeight="1" x14ac:dyDescent="0.25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5">
      <c r="A32" s="27"/>
      <c r="B32" s="73"/>
      <c r="C32" s="73"/>
      <c r="D32" s="73"/>
      <c r="E32" s="73"/>
      <c r="F32" s="73"/>
      <c r="G32" s="73"/>
      <c r="H32" s="73"/>
    </row>
    <row r="33" spans="1:8" ht="12.9" customHeight="1" x14ac:dyDescent="0.25">
      <c r="A33" s="27"/>
      <c r="B33" s="72"/>
      <c r="C33" s="72"/>
      <c r="D33" s="72"/>
      <c r="E33" s="72"/>
      <c r="F33" s="72"/>
      <c r="G33" s="72"/>
      <c r="H33" s="72"/>
    </row>
    <row r="34" spans="1:8" ht="12.9" customHeight="1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>
      <c r="B35" s="27"/>
      <c r="C35" s="27"/>
      <c r="D35" s="27"/>
      <c r="E35" s="27"/>
      <c r="F35" s="27"/>
      <c r="G35" s="27"/>
      <c r="H35" s="27"/>
    </row>
    <row r="37" spans="1:8" ht="32.25" customHeight="1" x14ac:dyDescent="0.3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&amp;C&amp;LC0859107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3.2" x14ac:dyDescent="0.25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18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18" customWidth="1"/>
    <col min="16" max="16" width="6.44140625" customWidth="1"/>
    <col min="17" max="17" width="6.33203125" customWidth="1"/>
    <col min="18" max="18" width="6.44140625" customWidth="1"/>
    <col min="19" max="19" width="5.44140625" style="118" customWidth="1"/>
    <col min="20" max="20" width="5.88671875" style="118" customWidth="1"/>
    <col min="21" max="21" width="4.6640625" customWidth="1"/>
    <col min="22" max="26" width="5.88671875" customWidth="1"/>
    <col min="27" max="27" width="5.33203125" customWidth="1"/>
    <col min="28" max="28" width="5.44140625" style="118" customWidth="1"/>
    <col min="29" max="30" width="5.88671875" style="118" customWidth="1"/>
    <col min="31" max="31" width="6.33203125" style="118" customWidth="1"/>
    <col min="32" max="32" width="6.44140625" style="118" customWidth="1"/>
    <col min="33" max="33" width="6.33203125" style="118" customWidth="1"/>
    <col min="34" max="34" width="5.88671875" style="118" customWidth="1"/>
    <col min="35" max="35" width="7" style="118" customWidth="1"/>
    <col min="36" max="36" width="5.109375" style="118" customWidth="1"/>
    <col min="37" max="37" width="7" style="118" customWidth="1"/>
    <col min="38" max="38" width="6.5546875" style="118" customWidth="1"/>
    <col min="39" max="39" width="6" style="118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18" customWidth="1"/>
  </cols>
  <sheetData>
    <row r="1" spans="1:48" ht="18" customHeight="1" x14ac:dyDescent="0.25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5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5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5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5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5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" customHeight="1" x14ac:dyDescent="0.25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" customHeight="1" x14ac:dyDescent="0.25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" customHeight="1" x14ac:dyDescent="0.25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5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15" customHeight="1" x14ac:dyDescent="0.25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 x14ac:dyDescent="0.25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5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" hidden="1" customHeight="1" x14ac:dyDescent="0.25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" hidden="1" customHeight="1" x14ac:dyDescent="0.25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" hidden="1" customHeight="1" x14ac:dyDescent="0.25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65" hidden="1" customHeight="1" x14ac:dyDescent="0.25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65" hidden="1" customHeight="1" x14ac:dyDescent="0.25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65" hidden="1" customHeight="1" x14ac:dyDescent="0.25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65" hidden="1" customHeight="1" x14ac:dyDescent="0.25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65" hidden="1" customHeight="1" x14ac:dyDescent="0.25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40.799999999999997" hidden="1" x14ac:dyDescent="0.25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40.799999999999997" hidden="1" x14ac:dyDescent="0.25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" hidden="1" customHeight="1" x14ac:dyDescent="0.25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65" hidden="1" customHeight="1" x14ac:dyDescent="0.25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" hidden="1" customHeight="1" x14ac:dyDescent="0.25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" hidden="1" customHeight="1" x14ac:dyDescent="0.25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5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5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5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16</v>
      </c>
      <c r="F30" s="119">
        <f t="shared" si="1"/>
        <v>4</v>
      </c>
      <c r="G30" s="119">
        <f t="shared" si="1"/>
        <v>0</v>
      </c>
      <c r="H30" s="119">
        <f t="shared" si="1"/>
        <v>0</v>
      </c>
      <c r="I30" s="119">
        <f t="shared" si="1"/>
        <v>12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11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" hidden="1" customHeight="1" x14ac:dyDescent="0.25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" hidden="1" customHeight="1" x14ac:dyDescent="0.25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65" hidden="1" customHeight="1" x14ac:dyDescent="0.25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65" hidden="1" customHeight="1" x14ac:dyDescent="0.25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" hidden="1" customHeight="1" x14ac:dyDescent="0.25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" customHeight="1" x14ac:dyDescent="0.25">
      <c r="A36" s="65">
        <v>24</v>
      </c>
      <c r="B36" s="6" t="s">
        <v>264</v>
      </c>
      <c r="C36" s="66" t="s">
        <v>265</v>
      </c>
      <c r="D36" s="66"/>
      <c r="E36" s="121">
        <v>1</v>
      </c>
      <c r="F36" s="121"/>
      <c r="G36" s="121"/>
      <c r="H36" s="121"/>
      <c r="I36" s="121">
        <v>1</v>
      </c>
      <c r="J36" s="121"/>
      <c r="K36" s="121"/>
      <c r="L36" s="121"/>
      <c r="M36" s="121"/>
      <c r="N36" s="121"/>
      <c r="O36" s="121"/>
      <c r="P36" s="121"/>
      <c r="Q36" s="121"/>
      <c r="R36" s="121">
        <v>1</v>
      </c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" hidden="1" customHeight="1" x14ac:dyDescent="0.25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" hidden="1" customHeight="1" x14ac:dyDescent="0.25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" hidden="1" customHeight="1" x14ac:dyDescent="0.25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" hidden="1" customHeight="1" x14ac:dyDescent="0.25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" hidden="1" customHeight="1" x14ac:dyDescent="0.25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" hidden="1" customHeight="1" x14ac:dyDescent="0.25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" customHeight="1" x14ac:dyDescent="0.25">
      <c r="A43" s="65">
        <v>31</v>
      </c>
      <c r="B43" s="6" t="s">
        <v>274</v>
      </c>
      <c r="C43" s="66" t="s">
        <v>275</v>
      </c>
      <c r="D43" s="66"/>
      <c r="E43" s="121">
        <v>1</v>
      </c>
      <c r="F43" s="121">
        <v>1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>
        <v>1</v>
      </c>
      <c r="AT43" s="121"/>
      <c r="AU43" s="119"/>
      <c r="AV43" s="119"/>
    </row>
    <row r="44" spans="1:48" s="118" customFormat="1" ht="12.9" hidden="1" customHeight="1" x14ac:dyDescent="0.25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65" hidden="1" customHeight="1" x14ac:dyDescent="0.25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7" hidden="1" customHeight="1" x14ac:dyDescent="0.25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" customHeight="1" x14ac:dyDescent="0.25">
      <c r="A47" s="65">
        <v>35</v>
      </c>
      <c r="B47" s="6" t="s">
        <v>279</v>
      </c>
      <c r="C47" s="66" t="s">
        <v>280</v>
      </c>
      <c r="D47" s="66"/>
      <c r="E47" s="121">
        <v>6</v>
      </c>
      <c r="F47" s="121">
        <v>1</v>
      </c>
      <c r="G47" s="121"/>
      <c r="H47" s="121"/>
      <c r="I47" s="121">
        <v>5</v>
      </c>
      <c r="J47" s="121"/>
      <c r="K47" s="121"/>
      <c r="L47" s="121"/>
      <c r="M47" s="121"/>
      <c r="N47" s="121"/>
      <c r="O47" s="121">
        <v>5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" customHeight="1" x14ac:dyDescent="0.25">
      <c r="A48" s="65">
        <v>36</v>
      </c>
      <c r="B48" s="6" t="s">
        <v>281</v>
      </c>
      <c r="C48" s="66" t="s">
        <v>280</v>
      </c>
      <c r="D48" s="66"/>
      <c r="E48" s="121">
        <v>4</v>
      </c>
      <c r="F48" s="121"/>
      <c r="G48" s="121"/>
      <c r="H48" s="121"/>
      <c r="I48" s="121">
        <v>4</v>
      </c>
      <c r="J48" s="121"/>
      <c r="K48" s="121"/>
      <c r="L48" s="121"/>
      <c r="M48" s="121"/>
      <c r="N48" s="121"/>
      <c r="O48" s="121">
        <v>4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" hidden="1" customHeight="1" x14ac:dyDescent="0.25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" hidden="1" customHeight="1" x14ac:dyDescent="0.25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" customHeight="1" x14ac:dyDescent="0.25">
      <c r="A51" s="65">
        <v>39</v>
      </c>
      <c r="B51" s="6" t="s">
        <v>2420</v>
      </c>
      <c r="C51" s="66" t="s">
        <v>2419</v>
      </c>
      <c r="D51" s="66"/>
      <c r="E51" s="121">
        <v>3</v>
      </c>
      <c r="F51" s="121">
        <v>2</v>
      </c>
      <c r="G51" s="121"/>
      <c r="H51" s="121"/>
      <c r="I51" s="121">
        <v>1</v>
      </c>
      <c r="J51" s="121"/>
      <c r="K51" s="121"/>
      <c r="L51" s="121"/>
      <c r="M51" s="121"/>
      <c r="N51" s="121"/>
      <c r="O51" s="121">
        <v>1</v>
      </c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>
        <v>2</v>
      </c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" hidden="1" customHeight="1" x14ac:dyDescent="0.25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" hidden="1" customHeight="1" x14ac:dyDescent="0.25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" hidden="1" customHeight="1" x14ac:dyDescent="0.25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" hidden="1" customHeight="1" x14ac:dyDescent="0.25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65" hidden="1" customHeight="1" x14ac:dyDescent="0.25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" hidden="1" customHeight="1" x14ac:dyDescent="0.25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" hidden="1" customHeight="1" x14ac:dyDescent="0.25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65" hidden="1" customHeight="1" x14ac:dyDescent="0.25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65" hidden="1" customHeight="1" x14ac:dyDescent="0.25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65" hidden="1" customHeight="1" x14ac:dyDescent="0.25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65" hidden="1" customHeight="1" x14ac:dyDescent="0.25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15" hidden="1" customHeight="1" x14ac:dyDescent="0.25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15" hidden="1" customHeight="1" x14ac:dyDescent="0.25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5" hidden="1" customHeight="1" x14ac:dyDescent="0.25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" hidden="1" customHeight="1" x14ac:dyDescent="0.25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" hidden="1" customHeight="1" x14ac:dyDescent="0.25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" hidden="1" customHeight="1" x14ac:dyDescent="0.25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" hidden="1" customHeight="1" x14ac:dyDescent="0.25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" hidden="1" customHeight="1" x14ac:dyDescent="0.25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" customHeight="1" x14ac:dyDescent="0.25">
      <c r="A71" s="65">
        <v>59</v>
      </c>
      <c r="B71" s="6" t="s">
        <v>310</v>
      </c>
      <c r="C71" s="66" t="s">
        <v>311</v>
      </c>
      <c r="D71" s="66"/>
      <c r="E71" s="121">
        <v>1</v>
      </c>
      <c r="F71" s="121"/>
      <c r="G71" s="121"/>
      <c r="H71" s="121"/>
      <c r="I71" s="121">
        <v>1</v>
      </c>
      <c r="J71" s="121"/>
      <c r="K71" s="121"/>
      <c r="L71" s="121"/>
      <c r="M71" s="121"/>
      <c r="N71" s="121"/>
      <c r="O71" s="121">
        <v>1</v>
      </c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" hidden="1" customHeight="1" x14ac:dyDescent="0.25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" hidden="1" customHeight="1" x14ac:dyDescent="0.25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65" hidden="1" customHeight="1" x14ac:dyDescent="0.25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65" hidden="1" customHeight="1" x14ac:dyDescent="0.25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65" hidden="1" customHeight="1" x14ac:dyDescent="0.25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65" hidden="1" customHeight="1" x14ac:dyDescent="0.25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65" hidden="1" customHeight="1" x14ac:dyDescent="0.25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" hidden="1" customHeight="1" x14ac:dyDescent="0.25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65" hidden="1" customHeight="1" x14ac:dyDescent="0.25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65" hidden="1" customHeight="1" x14ac:dyDescent="0.25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65" hidden="1" customHeight="1" x14ac:dyDescent="0.25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65" hidden="1" customHeight="1" x14ac:dyDescent="0.25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" hidden="1" customHeight="1" x14ac:dyDescent="0.25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" hidden="1" customHeight="1" x14ac:dyDescent="0.25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" hidden="1" customHeight="1" x14ac:dyDescent="0.25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65" hidden="1" customHeight="1" x14ac:dyDescent="0.25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65" hidden="1" customHeight="1" x14ac:dyDescent="0.25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65" hidden="1" customHeight="1" x14ac:dyDescent="0.25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65" hidden="1" customHeight="1" x14ac:dyDescent="0.25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65" hidden="1" customHeight="1" x14ac:dyDescent="0.25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" hidden="1" customHeight="1" x14ac:dyDescent="0.25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" hidden="1" customHeight="1" x14ac:dyDescent="0.25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" hidden="1" customHeight="1" x14ac:dyDescent="0.25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" hidden="1" customHeight="1" x14ac:dyDescent="0.25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65" customHeight="1" x14ac:dyDescent="0.25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" hidden="1" customHeight="1" x14ac:dyDescent="0.25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" hidden="1" customHeight="1" x14ac:dyDescent="0.25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" hidden="1" customHeight="1" x14ac:dyDescent="0.25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" hidden="1" customHeight="1" x14ac:dyDescent="0.25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" hidden="1" customHeight="1" x14ac:dyDescent="0.25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" hidden="1" customHeight="1" x14ac:dyDescent="0.25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" hidden="1" customHeight="1" x14ac:dyDescent="0.25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" hidden="1" customHeight="1" x14ac:dyDescent="0.25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65" hidden="1" customHeight="1" x14ac:dyDescent="0.25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65" hidden="1" customHeight="1" x14ac:dyDescent="0.25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65" hidden="1" customHeight="1" x14ac:dyDescent="0.25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" hidden="1" customHeight="1" x14ac:dyDescent="0.25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" hidden="1" customHeight="1" x14ac:dyDescent="0.25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" hidden="1" customHeight="1" x14ac:dyDescent="0.25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65" hidden="1" customHeight="1" x14ac:dyDescent="0.25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65" hidden="1" customHeight="1" x14ac:dyDescent="0.25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65" hidden="1" customHeight="1" x14ac:dyDescent="0.25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" hidden="1" customHeight="1" x14ac:dyDescent="0.25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" hidden="1" customHeight="1" x14ac:dyDescent="0.25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" hidden="1" customHeight="1" x14ac:dyDescent="0.25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" hidden="1" customHeight="1" x14ac:dyDescent="0.25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65" customHeight="1" x14ac:dyDescent="0.25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" hidden="1" customHeight="1" x14ac:dyDescent="0.25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" hidden="1" customHeight="1" x14ac:dyDescent="0.25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" hidden="1" customHeight="1" x14ac:dyDescent="0.25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" hidden="1" customHeight="1" x14ac:dyDescent="0.25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" hidden="1" customHeight="1" x14ac:dyDescent="0.25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5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5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5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5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5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" hidden="1" customHeight="1" x14ac:dyDescent="0.25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" hidden="1" customHeight="1" x14ac:dyDescent="0.25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65" hidden="1" customHeight="1" x14ac:dyDescent="0.25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65" hidden="1" customHeight="1" x14ac:dyDescent="0.25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" hidden="1" customHeight="1" x14ac:dyDescent="0.25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" hidden="1" customHeight="1" x14ac:dyDescent="0.25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" customHeight="1" x14ac:dyDescent="0.25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4</v>
      </c>
      <c r="F135" s="119">
        <f t="shared" si="4"/>
        <v>2</v>
      </c>
      <c r="G135" s="119">
        <f t="shared" si="4"/>
        <v>0</v>
      </c>
      <c r="H135" s="119">
        <f t="shared" si="4"/>
        <v>0</v>
      </c>
      <c r="I135" s="119">
        <f t="shared" si="4"/>
        <v>2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2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1</v>
      </c>
      <c r="AI135" s="119">
        <f t="shared" si="4"/>
        <v>0</v>
      </c>
      <c r="AJ135" s="119">
        <f t="shared" si="4"/>
        <v>0</v>
      </c>
      <c r="AK135" s="119">
        <f t="shared" si="4"/>
        <v>1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1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5" hidden="1" customHeight="1" x14ac:dyDescent="0.25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5" hidden="1" customHeight="1" x14ac:dyDescent="0.25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5" hidden="1" customHeight="1" x14ac:dyDescent="0.25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5" hidden="1" customHeight="1" x14ac:dyDescent="0.25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" hidden="1" customHeight="1" x14ac:dyDescent="0.25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" hidden="1" customHeight="1" x14ac:dyDescent="0.25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" hidden="1" customHeight="1" x14ac:dyDescent="0.25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" hidden="1" customHeight="1" x14ac:dyDescent="0.25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" hidden="1" customHeight="1" x14ac:dyDescent="0.25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" hidden="1" customHeight="1" x14ac:dyDescent="0.25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" hidden="1" customHeight="1" x14ac:dyDescent="0.25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" hidden="1" customHeight="1" x14ac:dyDescent="0.25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" hidden="1" customHeight="1" x14ac:dyDescent="0.25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" hidden="1" customHeight="1" x14ac:dyDescent="0.25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" hidden="1" customHeight="1" x14ac:dyDescent="0.25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5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65" hidden="1" customHeight="1" x14ac:dyDescent="0.25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65" customHeight="1" x14ac:dyDescent="0.25">
      <c r="A153" s="65">
        <v>141</v>
      </c>
      <c r="B153" s="6" t="s">
        <v>409</v>
      </c>
      <c r="C153" s="66" t="s">
        <v>408</v>
      </c>
      <c r="D153" s="66"/>
      <c r="E153" s="121">
        <v>1</v>
      </c>
      <c r="F153" s="121">
        <v>1</v>
      </c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>
        <v>1</v>
      </c>
      <c r="AL153" s="121"/>
      <c r="AM153" s="121"/>
      <c r="AN153" s="121"/>
      <c r="AO153" s="121"/>
      <c r="AP153" s="121">
        <v>1</v>
      </c>
      <c r="AQ153" s="121"/>
      <c r="AR153" s="121"/>
      <c r="AS153" s="121"/>
      <c r="AT153" s="121"/>
      <c r="AU153" s="119"/>
      <c r="AV153" s="119"/>
    </row>
    <row r="154" spans="1:48" s="118" customFormat="1" ht="25.65" hidden="1" customHeight="1" x14ac:dyDescent="0.25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65" hidden="1" customHeight="1" x14ac:dyDescent="0.25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" hidden="1" customHeight="1" x14ac:dyDescent="0.25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" hidden="1" customHeight="1" x14ac:dyDescent="0.25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65" hidden="1" customHeight="1" x14ac:dyDescent="0.25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65" hidden="1" customHeight="1" x14ac:dyDescent="0.25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65" hidden="1" customHeight="1" x14ac:dyDescent="0.25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65" hidden="1" customHeight="1" x14ac:dyDescent="0.25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" hidden="1" customHeight="1" x14ac:dyDescent="0.25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" hidden="1" customHeight="1" x14ac:dyDescent="0.25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" hidden="1" customHeight="1" x14ac:dyDescent="0.25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5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" hidden="1" customHeight="1" x14ac:dyDescent="0.25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" hidden="1" customHeight="1" x14ac:dyDescent="0.25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" hidden="1" customHeight="1" x14ac:dyDescent="0.25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" customHeight="1" x14ac:dyDescent="0.25">
      <c r="A169" s="65">
        <v>157</v>
      </c>
      <c r="B169" s="6" t="s">
        <v>429</v>
      </c>
      <c r="C169" s="66" t="s">
        <v>430</v>
      </c>
      <c r="D169" s="66"/>
      <c r="E169" s="121">
        <v>3</v>
      </c>
      <c r="F169" s="121">
        <v>1</v>
      </c>
      <c r="G169" s="121"/>
      <c r="H169" s="121"/>
      <c r="I169" s="121">
        <v>2</v>
      </c>
      <c r="J169" s="121"/>
      <c r="K169" s="121"/>
      <c r="L169" s="121"/>
      <c r="M169" s="121"/>
      <c r="N169" s="121"/>
      <c r="O169" s="121">
        <v>2</v>
      </c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>
        <v>1</v>
      </c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" hidden="1" customHeight="1" x14ac:dyDescent="0.25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" hidden="1" customHeight="1" x14ac:dyDescent="0.25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" hidden="1" customHeight="1" x14ac:dyDescent="0.25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" hidden="1" customHeight="1" x14ac:dyDescent="0.25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" hidden="1" customHeight="1" x14ac:dyDescent="0.25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65" hidden="1" customHeight="1" x14ac:dyDescent="0.25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65" hidden="1" customHeight="1" x14ac:dyDescent="0.25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" hidden="1" customHeight="1" x14ac:dyDescent="0.25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15" hidden="1" customHeight="1" x14ac:dyDescent="0.25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" hidden="1" customHeight="1" x14ac:dyDescent="0.25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" hidden="1" customHeight="1" x14ac:dyDescent="0.25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" hidden="1" customHeight="1" x14ac:dyDescent="0.25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" hidden="1" customHeight="1" x14ac:dyDescent="0.25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65" hidden="1" customHeight="1" x14ac:dyDescent="0.25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65" hidden="1" customHeight="1" x14ac:dyDescent="0.25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65" hidden="1" customHeight="1" x14ac:dyDescent="0.25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65" hidden="1" customHeight="1" x14ac:dyDescent="0.25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" hidden="1" customHeight="1" x14ac:dyDescent="0.25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" hidden="1" customHeight="1" x14ac:dyDescent="0.25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" hidden="1" customHeight="1" x14ac:dyDescent="0.25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" hidden="1" customHeight="1" x14ac:dyDescent="0.25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65" hidden="1" customHeight="1" x14ac:dyDescent="0.25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65" hidden="1" customHeight="1" x14ac:dyDescent="0.25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65" hidden="1" customHeight="1" x14ac:dyDescent="0.25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" hidden="1" customHeight="1" x14ac:dyDescent="0.25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" hidden="1" customHeight="1" x14ac:dyDescent="0.25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" hidden="1" customHeight="1" x14ac:dyDescent="0.25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5" hidden="1" customHeight="1" x14ac:dyDescent="0.25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5" hidden="1" customHeight="1" x14ac:dyDescent="0.25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5" hidden="1" customHeight="1" x14ac:dyDescent="0.25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65" hidden="1" customHeight="1" x14ac:dyDescent="0.25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65" hidden="1" customHeight="1" x14ac:dyDescent="0.25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" hidden="1" customHeight="1" x14ac:dyDescent="0.25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" hidden="1" customHeight="1" x14ac:dyDescent="0.25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" hidden="1" customHeight="1" x14ac:dyDescent="0.25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" hidden="1" customHeight="1" x14ac:dyDescent="0.25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" hidden="1" customHeight="1" x14ac:dyDescent="0.25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" hidden="1" customHeight="1" x14ac:dyDescent="0.25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" hidden="1" customHeight="1" x14ac:dyDescent="0.25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" hidden="1" customHeight="1" x14ac:dyDescent="0.25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" hidden="1" customHeight="1" x14ac:dyDescent="0.25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" customHeight="1" x14ac:dyDescent="0.25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49</v>
      </c>
      <c r="F211" s="119">
        <f t="shared" si="5"/>
        <v>44</v>
      </c>
      <c r="G211" s="119">
        <f t="shared" si="5"/>
        <v>0</v>
      </c>
      <c r="H211" s="119">
        <f t="shared" si="5"/>
        <v>1</v>
      </c>
      <c r="I211" s="119">
        <f t="shared" si="5"/>
        <v>4</v>
      </c>
      <c r="J211" s="119">
        <f t="shared" si="5"/>
        <v>0</v>
      </c>
      <c r="K211" s="119">
        <f t="shared" si="5"/>
        <v>1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1</v>
      </c>
      <c r="P211" s="119">
        <f t="shared" si="5"/>
        <v>0</v>
      </c>
      <c r="Q211" s="119">
        <f t="shared" si="5"/>
        <v>0</v>
      </c>
      <c r="R211" s="119">
        <f t="shared" si="5"/>
        <v>2</v>
      </c>
      <c r="S211" s="119">
        <f t="shared" si="5"/>
        <v>0</v>
      </c>
      <c r="T211" s="119">
        <f t="shared" si="5"/>
        <v>2</v>
      </c>
      <c r="U211" s="119">
        <f t="shared" si="5"/>
        <v>0</v>
      </c>
      <c r="V211" s="119">
        <f t="shared" si="5"/>
        <v>0</v>
      </c>
      <c r="W211" s="119">
        <f t="shared" si="5"/>
        <v>1</v>
      </c>
      <c r="X211" s="119">
        <f t="shared" si="5"/>
        <v>1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1</v>
      </c>
      <c r="AC211" s="119">
        <f t="shared" si="5"/>
        <v>0</v>
      </c>
      <c r="AD211" s="119">
        <f t="shared" si="5"/>
        <v>2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11</v>
      </c>
      <c r="AI211" s="119">
        <f t="shared" si="5"/>
        <v>0</v>
      </c>
      <c r="AJ211" s="119">
        <f t="shared" si="5"/>
        <v>0</v>
      </c>
      <c r="AK211" s="119">
        <f t="shared" si="5"/>
        <v>28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6</v>
      </c>
      <c r="AS211" s="119">
        <f t="shared" si="5"/>
        <v>1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" customHeight="1" x14ac:dyDescent="0.25">
      <c r="A212" s="65">
        <v>200</v>
      </c>
      <c r="B212" s="6" t="s">
        <v>489</v>
      </c>
      <c r="C212" s="66" t="s">
        <v>490</v>
      </c>
      <c r="D212" s="66"/>
      <c r="E212" s="121">
        <v>14</v>
      </c>
      <c r="F212" s="121">
        <v>12</v>
      </c>
      <c r="G212" s="121"/>
      <c r="H212" s="121">
        <v>1</v>
      </c>
      <c r="I212" s="121">
        <v>1</v>
      </c>
      <c r="J212" s="121"/>
      <c r="K212" s="121"/>
      <c r="L212" s="121"/>
      <c r="M212" s="121"/>
      <c r="N212" s="121"/>
      <c r="O212" s="121">
        <v>1</v>
      </c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10</v>
      </c>
      <c r="AI212" s="121"/>
      <c r="AJ212" s="121"/>
      <c r="AK212" s="121">
        <v>2</v>
      </c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" customHeight="1" x14ac:dyDescent="0.25">
      <c r="A213" s="65">
        <v>201</v>
      </c>
      <c r="B213" s="6" t="s">
        <v>491</v>
      </c>
      <c r="C213" s="66" t="s">
        <v>490</v>
      </c>
      <c r="D213" s="66"/>
      <c r="E213" s="121">
        <v>17</v>
      </c>
      <c r="F213" s="121">
        <v>17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>
        <v>1</v>
      </c>
      <c r="AC213" s="121"/>
      <c r="AD213" s="121">
        <v>2</v>
      </c>
      <c r="AE213" s="121"/>
      <c r="AF213" s="121"/>
      <c r="AG213" s="121"/>
      <c r="AH213" s="121"/>
      <c r="AI213" s="121"/>
      <c r="AJ213" s="121"/>
      <c r="AK213" s="121">
        <v>14</v>
      </c>
      <c r="AL213" s="121"/>
      <c r="AM213" s="121"/>
      <c r="AN213" s="121"/>
      <c r="AO213" s="121"/>
      <c r="AP213" s="121"/>
      <c r="AQ213" s="121"/>
      <c r="AR213" s="121">
        <v>5</v>
      </c>
      <c r="AS213" s="121">
        <v>1</v>
      </c>
      <c r="AT213" s="121"/>
      <c r="AU213" s="119"/>
      <c r="AV213" s="119"/>
    </row>
    <row r="214" spans="1:48" s="118" customFormat="1" ht="12.9" customHeight="1" x14ac:dyDescent="0.25">
      <c r="A214" s="65">
        <v>202</v>
      </c>
      <c r="B214" s="6" t="s">
        <v>492</v>
      </c>
      <c r="C214" s="66" t="s">
        <v>490</v>
      </c>
      <c r="D214" s="66"/>
      <c r="E214" s="121">
        <v>14</v>
      </c>
      <c r="F214" s="121">
        <v>14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2</v>
      </c>
      <c r="U214" s="121"/>
      <c r="V214" s="121"/>
      <c r="W214" s="121">
        <v>1</v>
      </c>
      <c r="X214" s="121">
        <v>1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12</v>
      </c>
      <c r="AL214" s="121"/>
      <c r="AM214" s="121"/>
      <c r="AN214" s="121"/>
      <c r="AO214" s="121"/>
      <c r="AP214" s="121"/>
      <c r="AQ214" s="121"/>
      <c r="AR214" s="121">
        <v>1</v>
      </c>
      <c r="AS214" s="121"/>
      <c r="AT214" s="121"/>
      <c r="AU214" s="119"/>
      <c r="AV214" s="119"/>
    </row>
    <row r="215" spans="1:48" s="118" customFormat="1" ht="12.9" hidden="1" customHeight="1" x14ac:dyDescent="0.25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" hidden="1" customHeight="1" x14ac:dyDescent="0.25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" customHeight="1" x14ac:dyDescent="0.25">
      <c r="A217" s="65">
        <v>205</v>
      </c>
      <c r="B217" s="6" t="s">
        <v>495</v>
      </c>
      <c r="C217" s="66" t="s">
        <v>496</v>
      </c>
      <c r="D217" s="66"/>
      <c r="E217" s="121">
        <v>1</v>
      </c>
      <c r="F217" s="121">
        <v>1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1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" hidden="1" customHeight="1" x14ac:dyDescent="0.25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" hidden="1" customHeight="1" x14ac:dyDescent="0.25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" hidden="1" customHeight="1" x14ac:dyDescent="0.25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" hidden="1" customHeight="1" x14ac:dyDescent="0.25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" hidden="1" customHeight="1" x14ac:dyDescent="0.25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" hidden="1" customHeight="1" x14ac:dyDescent="0.25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" hidden="1" customHeight="1" x14ac:dyDescent="0.25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" hidden="1" customHeight="1" x14ac:dyDescent="0.25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65" hidden="1" customHeight="1" x14ac:dyDescent="0.25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65" hidden="1" customHeight="1" x14ac:dyDescent="0.25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" hidden="1" customHeight="1" x14ac:dyDescent="0.25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" hidden="1" customHeight="1" x14ac:dyDescent="0.25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" hidden="1" customHeight="1" x14ac:dyDescent="0.25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" hidden="1" customHeight="1" x14ac:dyDescent="0.25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" customHeight="1" x14ac:dyDescent="0.25">
      <c r="A232" s="65">
        <v>220</v>
      </c>
      <c r="B232" s="6" t="s">
        <v>514</v>
      </c>
      <c r="C232" s="66" t="s">
        <v>515</v>
      </c>
      <c r="D232" s="66"/>
      <c r="E232" s="121">
        <v>2</v>
      </c>
      <c r="F232" s="121"/>
      <c r="G232" s="121"/>
      <c r="H232" s="121"/>
      <c r="I232" s="121">
        <v>2</v>
      </c>
      <c r="J232" s="121"/>
      <c r="K232" s="121">
        <v>1</v>
      </c>
      <c r="L232" s="121"/>
      <c r="M232" s="121"/>
      <c r="N232" s="121"/>
      <c r="O232" s="121"/>
      <c r="P232" s="121"/>
      <c r="Q232" s="121"/>
      <c r="R232" s="121">
        <v>1</v>
      </c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" customHeight="1" x14ac:dyDescent="0.25">
      <c r="A233" s="65">
        <v>221</v>
      </c>
      <c r="B233" s="6" t="s">
        <v>516</v>
      </c>
      <c r="C233" s="66" t="s">
        <v>515</v>
      </c>
      <c r="D233" s="66"/>
      <c r="E233" s="121">
        <v>1</v>
      </c>
      <c r="F233" s="121"/>
      <c r="G233" s="121"/>
      <c r="H233" s="121"/>
      <c r="I233" s="121">
        <v>1</v>
      </c>
      <c r="J233" s="121"/>
      <c r="K233" s="121"/>
      <c r="L233" s="121"/>
      <c r="M233" s="121"/>
      <c r="N233" s="121"/>
      <c r="O233" s="121"/>
      <c r="P233" s="121"/>
      <c r="Q233" s="121"/>
      <c r="R233" s="121">
        <v>1</v>
      </c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" hidden="1" customHeight="1" x14ac:dyDescent="0.25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" hidden="1" customHeight="1" x14ac:dyDescent="0.25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65" hidden="1" customHeight="1" x14ac:dyDescent="0.25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65" hidden="1" customHeight="1" x14ac:dyDescent="0.25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65" hidden="1" customHeight="1" x14ac:dyDescent="0.25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65" hidden="1" customHeight="1" x14ac:dyDescent="0.25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65" hidden="1" customHeight="1" x14ac:dyDescent="0.25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65" hidden="1" customHeight="1" x14ac:dyDescent="0.25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65" hidden="1" customHeight="1" x14ac:dyDescent="0.25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65" hidden="1" customHeight="1" x14ac:dyDescent="0.25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" hidden="1" customHeight="1" x14ac:dyDescent="0.25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" hidden="1" customHeight="1" x14ac:dyDescent="0.25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" hidden="1" customHeight="1" x14ac:dyDescent="0.25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" hidden="1" customHeight="1" x14ac:dyDescent="0.25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" hidden="1" customHeight="1" x14ac:dyDescent="0.25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" hidden="1" customHeight="1" x14ac:dyDescent="0.25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" hidden="1" customHeight="1" x14ac:dyDescent="0.25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" hidden="1" customHeight="1" x14ac:dyDescent="0.25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65" hidden="1" customHeight="1" x14ac:dyDescent="0.25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65" hidden="1" customHeight="1" x14ac:dyDescent="0.25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65" hidden="1" customHeight="1" x14ac:dyDescent="0.25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65" hidden="1" customHeight="1" x14ac:dyDescent="0.25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65" hidden="1" customHeight="1" x14ac:dyDescent="0.25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65" customHeight="1" x14ac:dyDescent="0.25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</v>
      </c>
      <c r="F257" s="119">
        <f t="shared" si="6"/>
        <v>1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1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5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5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5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15" hidden="1" customHeight="1" x14ac:dyDescent="0.25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15" hidden="1" customHeight="1" x14ac:dyDescent="0.25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" hidden="1" customHeight="1" x14ac:dyDescent="0.25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" hidden="1" customHeight="1" x14ac:dyDescent="0.25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" hidden="1" customHeight="1" x14ac:dyDescent="0.25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" hidden="1" customHeight="1" x14ac:dyDescent="0.25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" hidden="1" customHeight="1" x14ac:dyDescent="0.25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65" hidden="1" customHeight="1" x14ac:dyDescent="0.25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65" hidden="1" customHeight="1" x14ac:dyDescent="0.25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65" hidden="1" customHeight="1" x14ac:dyDescent="0.25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65" hidden="1" customHeight="1" x14ac:dyDescent="0.25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" hidden="1" customHeight="1" x14ac:dyDescent="0.25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" hidden="1" customHeight="1" x14ac:dyDescent="0.25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" hidden="1" customHeight="1" x14ac:dyDescent="0.25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" hidden="1" customHeight="1" x14ac:dyDescent="0.25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65" hidden="1" customHeight="1" x14ac:dyDescent="0.25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65" hidden="1" customHeight="1" x14ac:dyDescent="0.25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65" hidden="1" customHeight="1" x14ac:dyDescent="0.25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" hidden="1" customHeight="1" x14ac:dyDescent="0.25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" hidden="1" customHeight="1" x14ac:dyDescent="0.25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5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5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" hidden="1" customHeight="1" x14ac:dyDescent="0.25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" hidden="1" customHeight="1" x14ac:dyDescent="0.25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" hidden="1" customHeight="1" x14ac:dyDescent="0.25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5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5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5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" hidden="1" customHeight="1" x14ac:dyDescent="0.25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" hidden="1" customHeight="1" x14ac:dyDescent="0.25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" hidden="1" customHeight="1" x14ac:dyDescent="0.25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65" hidden="1" customHeight="1" x14ac:dyDescent="0.25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65" hidden="1" customHeight="1" x14ac:dyDescent="0.25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65" hidden="1" customHeight="1" x14ac:dyDescent="0.25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65" hidden="1" customHeight="1" x14ac:dyDescent="0.25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" hidden="1" customHeight="1" x14ac:dyDescent="0.25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" hidden="1" customHeight="1" x14ac:dyDescent="0.25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7" hidden="1" customHeight="1" x14ac:dyDescent="0.25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7" hidden="1" customHeight="1" x14ac:dyDescent="0.25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" hidden="1" customHeight="1" x14ac:dyDescent="0.25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" hidden="1" customHeight="1" x14ac:dyDescent="0.25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65" hidden="1" customHeight="1" x14ac:dyDescent="0.25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65" hidden="1" customHeight="1" x14ac:dyDescent="0.25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65" hidden="1" customHeight="1" x14ac:dyDescent="0.25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7" hidden="1" customHeight="1" x14ac:dyDescent="0.25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7" hidden="1" customHeight="1" x14ac:dyDescent="0.25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7" hidden="1" customHeight="1" x14ac:dyDescent="0.25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65" customHeight="1" x14ac:dyDescent="0.25">
      <c r="A308" s="65">
        <v>296</v>
      </c>
      <c r="B308" s="6" t="s">
        <v>614</v>
      </c>
      <c r="C308" s="66" t="s">
        <v>615</v>
      </c>
      <c r="D308" s="66"/>
      <c r="E308" s="121">
        <v>1</v>
      </c>
      <c r="F308" s="121">
        <v>1</v>
      </c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>
        <v>1</v>
      </c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65" hidden="1" customHeight="1" x14ac:dyDescent="0.25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65" hidden="1" customHeight="1" x14ac:dyDescent="0.25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65" hidden="1" customHeight="1" x14ac:dyDescent="0.25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5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5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65" hidden="1" customHeight="1" x14ac:dyDescent="0.25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65" hidden="1" customHeight="1" x14ac:dyDescent="0.25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" hidden="1" customHeight="1" x14ac:dyDescent="0.25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" hidden="1" customHeight="1" x14ac:dyDescent="0.25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" hidden="1" customHeight="1" x14ac:dyDescent="0.25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" hidden="1" customHeight="1" x14ac:dyDescent="0.25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" hidden="1" customHeight="1" x14ac:dyDescent="0.25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" hidden="1" customHeight="1" x14ac:dyDescent="0.25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" hidden="1" customHeight="1" x14ac:dyDescent="0.25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" hidden="1" customHeight="1" x14ac:dyDescent="0.25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" hidden="1" customHeight="1" x14ac:dyDescent="0.25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" hidden="1" customHeight="1" x14ac:dyDescent="0.25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" hidden="1" customHeight="1" x14ac:dyDescent="0.25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" hidden="1" customHeight="1" x14ac:dyDescent="0.25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" hidden="1" customHeight="1" x14ac:dyDescent="0.25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" hidden="1" customHeight="1" x14ac:dyDescent="0.25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" hidden="1" customHeight="1" x14ac:dyDescent="0.25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65" hidden="1" customHeight="1" x14ac:dyDescent="0.25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65" hidden="1" customHeight="1" x14ac:dyDescent="0.25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65" hidden="1" customHeight="1" x14ac:dyDescent="0.25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65" hidden="1" customHeight="1" x14ac:dyDescent="0.25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65" hidden="1" customHeight="1" x14ac:dyDescent="0.25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65" hidden="1" customHeight="1" x14ac:dyDescent="0.25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65" hidden="1" customHeight="1" x14ac:dyDescent="0.25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" hidden="1" customHeight="1" x14ac:dyDescent="0.25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" hidden="1" customHeight="1" x14ac:dyDescent="0.25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" hidden="1" customHeight="1" x14ac:dyDescent="0.25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" hidden="1" customHeight="1" x14ac:dyDescent="0.25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5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" hidden="1" customHeight="1" x14ac:dyDescent="0.25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" hidden="1" customHeight="1" x14ac:dyDescent="0.25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5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65" hidden="1" customHeight="1" x14ac:dyDescent="0.25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65" hidden="1" customHeight="1" x14ac:dyDescent="0.25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" hidden="1" customHeight="1" x14ac:dyDescent="0.25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" hidden="1" customHeight="1" x14ac:dyDescent="0.25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65" hidden="1" customHeight="1" x14ac:dyDescent="0.25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" hidden="1" customHeight="1" x14ac:dyDescent="0.25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" hidden="1" customHeight="1" x14ac:dyDescent="0.25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" hidden="1" customHeight="1" x14ac:dyDescent="0.25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" hidden="1" customHeight="1" x14ac:dyDescent="0.25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" hidden="1" customHeight="1" x14ac:dyDescent="0.25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" hidden="1" customHeight="1" x14ac:dyDescent="0.25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65" hidden="1" customHeight="1" x14ac:dyDescent="0.25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65" hidden="1" customHeight="1" x14ac:dyDescent="0.25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" hidden="1" customHeight="1" x14ac:dyDescent="0.25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" hidden="1" customHeight="1" x14ac:dyDescent="0.25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" hidden="1" customHeight="1" x14ac:dyDescent="0.25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" hidden="1" customHeight="1" x14ac:dyDescent="0.25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" hidden="1" customHeight="1" x14ac:dyDescent="0.25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" hidden="1" customHeight="1" x14ac:dyDescent="0.25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" hidden="1" customHeight="1" x14ac:dyDescent="0.25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" hidden="1" customHeight="1" x14ac:dyDescent="0.25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65" hidden="1" customHeight="1" x14ac:dyDescent="0.25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65" hidden="1" customHeight="1" x14ac:dyDescent="0.25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65" hidden="1" customHeight="1" x14ac:dyDescent="0.25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" hidden="1" customHeight="1" x14ac:dyDescent="0.25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" hidden="1" customHeight="1" x14ac:dyDescent="0.25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" hidden="1" customHeight="1" x14ac:dyDescent="0.25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" hidden="1" customHeight="1" x14ac:dyDescent="0.25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" hidden="1" customHeight="1" x14ac:dyDescent="0.25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" hidden="1" customHeight="1" x14ac:dyDescent="0.25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" hidden="1" customHeight="1" x14ac:dyDescent="0.25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" hidden="1" customHeight="1" x14ac:dyDescent="0.25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" customHeight="1" x14ac:dyDescent="0.25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" hidden="1" customHeight="1" x14ac:dyDescent="0.25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65" hidden="1" customHeight="1" x14ac:dyDescent="0.25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65" hidden="1" customHeight="1" x14ac:dyDescent="0.25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65" hidden="1" customHeight="1" x14ac:dyDescent="0.25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" hidden="1" customHeight="1" x14ac:dyDescent="0.25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" hidden="1" customHeight="1" x14ac:dyDescent="0.25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65" hidden="1" customHeight="1" x14ac:dyDescent="0.25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65" hidden="1" customHeight="1" x14ac:dyDescent="0.25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65" hidden="1" customHeight="1" x14ac:dyDescent="0.25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65" hidden="1" customHeight="1" x14ac:dyDescent="0.25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65" hidden="1" customHeight="1" x14ac:dyDescent="0.25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65" hidden="1" customHeight="1" x14ac:dyDescent="0.25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" hidden="1" customHeight="1" x14ac:dyDescent="0.25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" hidden="1" customHeight="1" x14ac:dyDescent="0.25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" hidden="1" customHeight="1" x14ac:dyDescent="0.25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" hidden="1" customHeight="1" x14ac:dyDescent="0.25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" hidden="1" customHeight="1" x14ac:dyDescent="0.25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" hidden="1" customHeight="1" x14ac:dyDescent="0.25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" hidden="1" customHeight="1" x14ac:dyDescent="0.25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" hidden="1" customHeight="1" x14ac:dyDescent="0.25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" hidden="1" customHeight="1" x14ac:dyDescent="0.25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" hidden="1" customHeight="1" x14ac:dyDescent="0.25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" hidden="1" customHeight="1" x14ac:dyDescent="0.25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65" hidden="1" customHeight="1" x14ac:dyDescent="0.25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65" hidden="1" customHeight="1" x14ac:dyDescent="0.25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65" hidden="1" customHeight="1" x14ac:dyDescent="0.25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65" hidden="1" customHeight="1" x14ac:dyDescent="0.25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" hidden="1" customHeight="1" x14ac:dyDescent="0.25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" hidden="1" customHeight="1" x14ac:dyDescent="0.25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" hidden="1" customHeight="1" x14ac:dyDescent="0.25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" hidden="1" customHeight="1" x14ac:dyDescent="0.25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" hidden="1" customHeight="1" x14ac:dyDescent="0.25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" hidden="1" customHeight="1" x14ac:dyDescent="0.25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" hidden="1" customHeight="1" x14ac:dyDescent="0.25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65" hidden="1" customHeight="1" x14ac:dyDescent="0.25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65" hidden="1" customHeight="1" x14ac:dyDescent="0.25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65" hidden="1" customHeight="1" x14ac:dyDescent="0.25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" hidden="1" customHeight="1" x14ac:dyDescent="0.25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" hidden="1" customHeight="1" x14ac:dyDescent="0.25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" hidden="1" customHeight="1" x14ac:dyDescent="0.25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65" hidden="1" customHeight="1" x14ac:dyDescent="0.25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65" hidden="1" customHeight="1" x14ac:dyDescent="0.25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" hidden="1" customHeight="1" x14ac:dyDescent="0.25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65" customHeight="1" x14ac:dyDescent="0.25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4</v>
      </c>
      <c r="F422" s="119">
        <f t="shared" si="8"/>
        <v>2</v>
      </c>
      <c r="G422" s="119">
        <f t="shared" si="8"/>
        <v>0</v>
      </c>
      <c r="H422" s="119">
        <f t="shared" si="8"/>
        <v>0</v>
      </c>
      <c r="I422" s="119">
        <f t="shared" si="8"/>
        <v>2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2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1</v>
      </c>
      <c r="AI422" s="119">
        <f t="shared" si="8"/>
        <v>0</v>
      </c>
      <c r="AJ422" s="119">
        <f t="shared" si="8"/>
        <v>0</v>
      </c>
      <c r="AK422" s="119">
        <f t="shared" si="8"/>
        <v>1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" hidden="1" customHeight="1" x14ac:dyDescent="0.25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65" hidden="1" customHeight="1" x14ac:dyDescent="0.25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65" hidden="1" customHeight="1" x14ac:dyDescent="0.25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" hidden="1" customHeight="1" x14ac:dyDescent="0.25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" hidden="1" customHeight="1" x14ac:dyDescent="0.25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" hidden="1" customHeight="1" x14ac:dyDescent="0.25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" hidden="1" customHeight="1" x14ac:dyDescent="0.25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" hidden="1" customHeight="1" x14ac:dyDescent="0.25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" hidden="1" customHeight="1" x14ac:dyDescent="0.25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" hidden="1" customHeight="1" x14ac:dyDescent="0.25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" hidden="1" customHeight="1" x14ac:dyDescent="0.25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65" hidden="1" customHeight="1" x14ac:dyDescent="0.25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" hidden="1" customHeight="1" x14ac:dyDescent="0.25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" hidden="1" customHeight="1" x14ac:dyDescent="0.25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" hidden="1" customHeight="1" x14ac:dyDescent="0.25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" hidden="1" customHeight="1" x14ac:dyDescent="0.25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" hidden="1" customHeight="1" x14ac:dyDescent="0.25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" hidden="1" customHeight="1" x14ac:dyDescent="0.25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" hidden="1" customHeight="1" x14ac:dyDescent="0.25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65" hidden="1" customHeight="1" x14ac:dyDescent="0.25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65" hidden="1" customHeight="1" x14ac:dyDescent="0.25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65" hidden="1" customHeight="1" x14ac:dyDescent="0.25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65" hidden="1" customHeight="1" x14ac:dyDescent="0.25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65" hidden="1" customHeight="1" x14ac:dyDescent="0.25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65" hidden="1" customHeight="1" x14ac:dyDescent="0.25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5" hidden="1" customHeight="1" x14ac:dyDescent="0.25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5" hidden="1" customHeight="1" x14ac:dyDescent="0.25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5" hidden="1" customHeight="1" x14ac:dyDescent="0.25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65" customHeight="1" x14ac:dyDescent="0.25">
      <c r="A451" s="65">
        <v>439</v>
      </c>
      <c r="B451" s="6" t="s">
        <v>809</v>
      </c>
      <c r="C451" s="66" t="s">
        <v>810</v>
      </c>
      <c r="D451" s="66"/>
      <c r="E451" s="121">
        <v>3</v>
      </c>
      <c r="F451" s="121">
        <v>1</v>
      </c>
      <c r="G451" s="121"/>
      <c r="H451" s="121"/>
      <c r="I451" s="121">
        <v>2</v>
      </c>
      <c r="J451" s="121"/>
      <c r="K451" s="121"/>
      <c r="L451" s="121"/>
      <c r="M451" s="121"/>
      <c r="N451" s="121"/>
      <c r="O451" s="121"/>
      <c r="P451" s="121"/>
      <c r="Q451" s="121"/>
      <c r="R451" s="121">
        <v>2</v>
      </c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65" customHeight="1" x14ac:dyDescent="0.25">
      <c r="A452" s="65">
        <v>440</v>
      </c>
      <c r="B452" s="6" t="s">
        <v>811</v>
      </c>
      <c r="C452" s="66" t="s">
        <v>810</v>
      </c>
      <c r="D452" s="66"/>
      <c r="E452" s="121">
        <v>1</v>
      </c>
      <c r="F452" s="121">
        <v>1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>
        <v>1</v>
      </c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5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5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5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65" hidden="1" customHeight="1" x14ac:dyDescent="0.25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" hidden="1" customHeight="1" x14ac:dyDescent="0.25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" hidden="1" customHeight="1" x14ac:dyDescent="0.25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" hidden="1" customHeight="1" x14ac:dyDescent="0.25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5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65" hidden="1" customHeight="1" x14ac:dyDescent="0.25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65" hidden="1" customHeight="1" x14ac:dyDescent="0.25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65" hidden="1" customHeight="1" x14ac:dyDescent="0.25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65" hidden="1" customHeight="1" x14ac:dyDescent="0.25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" hidden="1" customHeight="1" x14ac:dyDescent="0.25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" hidden="1" customHeight="1" x14ac:dyDescent="0.25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5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5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5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5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65" hidden="1" customHeight="1" x14ac:dyDescent="0.25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65" hidden="1" customHeight="1" x14ac:dyDescent="0.25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65" hidden="1" customHeight="1" x14ac:dyDescent="0.25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65" hidden="1" customHeight="1" x14ac:dyDescent="0.25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65" hidden="1" customHeight="1" x14ac:dyDescent="0.25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65" hidden="1" customHeight="1" x14ac:dyDescent="0.25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65" hidden="1" customHeight="1" x14ac:dyDescent="0.25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65" hidden="1" customHeight="1" x14ac:dyDescent="0.25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65" hidden="1" customHeight="1" x14ac:dyDescent="0.25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65" customHeight="1" x14ac:dyDescent="0.25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" hidden="1" customHeight="1" x14ac:dyDescent="0.25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" hidden="1" customHeight="1" x14ac:dyDescent="0.25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65" hidden="1" customHeight="1" x14ac:dyDescent="0.25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65" hidden="1" customHeight="1" x14ac:dyDescent="0.25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65" hidden="1" customHeight="1" x14ac:dyDescent="0.25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65" hidden="1" customHeight="1" x14ac:dyDescent="0.25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" hidden="1" customHeight="1" x14ac:dyDescent="0.25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" hidden="1" customHeight="1" x14ac:dyDescent="0.25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" hidden="1" customHeight="1" x14ac:dyDescent="0.25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" hidden="1" customHeight="1" x14ac:dyDescent="0.25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65" customHeight="1" x14ac:dyDescent="0.25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4</v>
      </c>
      <c r="F491" s="119">
        <f t="shared" si="10"/>
        <v>3</v>
      </c>
      <c r="G491" s="119">
        <f t="shared" si="10"/>
        <v>0</v>
      </c>
      <c r="H491" s="119">
        <f t="shared" si="10"/>
        <v>0</v>
      </c>
      <c r="I491" s="119">
        <f t="shared" si="10"/>
        <v>1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1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</v>
      </c>
      <c r="AI491" s="119">
        <f t="shared" si="10"/>
        <v>0</v>
      </c>
      <c r="AJ491" s="119">
        <f t="shared" si="10"/>
        <v>0</v>
      </c>
      <c r="AK491" s="119">
        <f t="shared" si="10"/>
        <v>2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65" hidden="1" customHeight="1" x14ac:dyDescent="0.25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65" hidden="1" customHeight="1" x14ac:dyDescent="0.25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65" hidden="1" customHeight="1" x14ac:dyDescent="0.25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5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65" hidden="1" customHeight="1" x14ac:dyDescent="0.25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65" hidden="1" customHeight="1" x14ac:dyDescent="0.25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65" hidden="1" customHeight="1" x14ac:dyDescent="0.25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65" hidden="1" customHeight="1" x14ac:dyDescent="0.25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65" hidden="1" customHeight="1" x14ac:dyDescent="0.25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65" hidden="1" customHeight="1" x14ac:dyDescent="0.25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65" hidden="1" customHeight="1" x14ac:dyDescent="0.25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65" hidden="1" customHeight="1" x14ac:dyDescent="0.25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65" hidden="1" customHeight="1" x14ac:dyDescent="0.25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65" hidden="1" customHeight="1" x14ac:dyDescent="0.25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65" hidden="1" customHeight="1" x14ac:dyDescent="0.25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65" hidden="1" customHeight="1" x14ac:dyDescent="0.25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" hidden="1" customHeight="1" x14ac:dyDescent="0.25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" hidden="1" customHeight="1" x14ac:dyDescent="0.25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" hidden="1" customHeight="1" x14ac:dyDescent="0.25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65" hidden="1" customHeight="1" x14ac:dyDescent="0.25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65" hidden="1" customHeight="1" x14ac:dyDescent="0.25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65" hidden="1" customHeight="1" x14ac:dyDescent="0.25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" hidden="1" customHeight="1" x14ac:dyDescent="0.25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" hidden="1" customHeight="1" x14ac:dyDescent="0.25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65" hidden="1" customHeight="1" x14ac:dyDescent="0.25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65" hidden="1" customHeight="1" x14ac:dyDescent="0.25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" hidden="1" customHeight="1" x14ac:dyDescent="0.25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" hidden="1" customHeight="1" x14ac:dyDescent="0.25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" hidden="1" customHeight="1" x14ac:dyDescent="0.25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" hidden="1" customHeight="1" x14ac:dyDescent="0.25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65" hidden="1" customHeight="1" x14ac:dyDescent="0.25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" customHeight="1" x14ac:dyDescent="0.25">
      <c r="A523" s="65">
        <v>511</v>
      </c>
      <c r="B523" s="6" t="s">
        <v>909</v>
      </c>
      <c r="C523" s="66" t="s">
        <v>910</v>
      </c>
      <c r="D523" s="66"/>
      <c r="E523" s="121">
        <v>3</v>
      </c>
      <c r="F523" s="121">
        <v>3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1</v>
      </c>
      <c r="AI523" s="121"/>
      <c r="AJ523" s="121"/>
      <c r="AK523" s="121">
        <v>2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" customHeight="1" x14ac:dyDescent="0.25">
      <c r="A524" s="65">
        <v>512</v>
      </c>
      <c r="B524" s="6" t="s">
        <v>911</v>
      </c>
      <c r="C524" s="66" t="s">
        <v>910</v>
      </c>
      <c r="D524" s="66"/>
      <c r="E524" s="121">
        <v>1</v>
      </c>
      <c r="F524" s="121"/>
      <c r="G524" s="121"/>
      <c r="H524" s="121"/>
      <c r="I524" s="121">
        <v>1</v>
      </c>
      <c r="J524" s="121"/>
      <c r="K524" s="121"/>
      <c r="L524" s="121"/>
      <c r="M524" s="121"/>
      <c r="N524" s="121"/>
      <c r="O524" s="121"/>
      <c r="P524" s="121"/>
      <c r="Q524" s="121">
        <v>1</v>
      </c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" hidden="1" customHeight="1" x14ac:dyDescent="0.25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65" hidden="1" customHeight="1" x14ac:dyDescent="0.25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" hidden="1" customHeight="1" x14ac:dyDescent="0.25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65" hidden="1" customHeight="1" x14ac:dyDescent="0.25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65" hidden="1" customHeight="1" x14ac:dyDescent="0.25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65" hidden="1" customHeight="1" x14ac:dyDescent="0.25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65" customHeight="1" x14ac:dyDescent="0.25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" hidden="1" customHeight="1" x14ac:dyDescent="0.25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" hidden="1" customHeight="1" x14ac:dyDescent="0.25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" hidden="1" customHeight="1" x14ac:dyDescent="0.25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65" hidden="1" customHeight="1" x14ac:dyDescent="0.25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" hidden="1" customHeight="1" x14ac:dyDescent="0.25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" hidden="1" customHeight="1" x14ac:dyDescent="0.25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" hidden="1" customHeight="1" x14ac:dyDescent="0.25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" hidden="1" customHeight="1" x14ac:dyDescent="0.25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" hidden="1" customHeight="1" x14ac:dyDescent="0.25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" hidden="1" customHeight="1" x14ac:dyDescent="0.25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" hidden="1" customHeight="1" x14ac:dyDescent="0.25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5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" hidden="1" customHeight="1" x14ac:dyDescent="0.25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" hidden="1" customHeight="1" x14ac:dyDescent="0.25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" hidden="1" customHeight="1" x14ac:dyDescent="0.25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" hidden="1" customHeight="1" x14ac:dyDescent="0.25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" hidden="1" customHeight="1" x14ac:dyDescent="0.25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" hidden="1" customHeight="1" x14ac:dyDescent="0.25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" hidden="1" customHeight="1" x14ac:dyDescent="0.25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" hidden="1" customHeight="1" x14ac:dyDescent="0.25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" hidden="1" customHeight="1" x14ac:dyDescent="0.25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" hidden="1" customHeight="1" x14ac:dyDescent="0.25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" hidden="1" customHeight="1" x14ac:dyDescent="0.25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" hidden="1" customHeight="1" x14ac:dyDescent="0.25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65" hidden="1" customHeight="1" x14ac:dyDescent="0.25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65" hidden="1" customHeight="1" x14ac:dyDescent="0.25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65" hidden="1" customHeight="1" x14ac:dyDescent="0.25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65" hidden="1" customHeight="1" x14ac:dyDescent="0.25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65" hidden="1" customHeight="1" x14ac:dyDescent="0.25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65" hidden="1" customHeight="1" x14ac:dyDescent="0.25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65" hidden="1" customHeight="1" x14ac:dyDescent="0.25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65" hidden="1" customHeight="1" x14ac:dyDescent="0.25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65" hidden="1" customHeight="1" x14ac:dyDescent="0.25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65" hidden="1" customHeight="1" x14ac:dyDescent="0.25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65" hidden="1" customHeight="1" x14ac:dyDescent="0.25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65" hidden="1" customHeight="1" x14ac:dyDescent="0.25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65" hidden="1" customHeight="1" x14ac:dyDescent="0.25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65" hidden="1" customHeight="1" x14ac:dyDescent="0.25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65" hidden="1" customHeight="1" x14ac:dyDescent="0.25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65" hidden="1" customHeight="1" x14ac:dyDescent="0.25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" hidden="1" customHeight="1" x14ac:dyDescent="0.25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" hidden="1" customHeight="1" x14ac:dyDescent="0.25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" hidden="1" customHeight="1" x14ac:dyDescent="0.25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" customHeight="1" x14ac:dyDescent="0.25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8</v>
      </c>
      <c r="F575" s="119">
        <f t="shared" si="12"/>
        <v>7</v>
      </c>
      <c r="G575" s="119">
        <f t="shared" si="12"/>
        <v>0</v>
      </c>
      <c r="H575" s="119">
        <f t="shared" si="12"/>
        <v>0</v>
      </c>
      <c r="I575" s="119">
        <f t="shared" si="12"/>
        <v>1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1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1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1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1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5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1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" customHeight="1" x14ac:dyDescent="0.25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8</v>
      </c>
      <c r="F576" s="119">
        <f t="shared" si="13"/>
        <v>7</v>
      </c>
      <c r="G576" s="119">
        <f t="shared" si="13"/>
        <v>0</v>
      </c>
      <c r="H576" s="119">
        <f t="shared" si="13"/>
        <v>0</v>
      </c>
      <c r="I576" s="119">
        <f t="shared" si="13"/>
        <v>1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1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1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1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1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5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1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5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5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5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" hidden="1" customHeight="1" x14ac:dyDescent="0.25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" hidden="1" customHeight="1" x14ac:dyDescent="0.25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5" hidden="1" customHeight="1" x14ac:dyDescent="0.25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5" hidden="1" customHeight="1" x14ac:dyDescent="0.25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5" hidden="1" customHeight="1" x14ac:dyDescent="0.25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5" hidden="1" customHeight="1" x14ac:dyDescent="0.25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5" hidden="1" customHeight="1" x14ac:dyDescent="0.25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5" hidden="1" customHeight="1" x14ac:dyDescent="0.25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5" customHeight="1" x14ac:dyDescent="0.25">
      <c r="A588" s="65">
        <v>576</v>
      </c>
      <c r="B588" s="6" t="s">
        <v>992</v>
      </c>
      <c r="C588" s="66" t="s">
        <v>993</v>
      </c>
      <c r="D588" s="66"/>
      <c r="E588" s="121">
        <v>7</v>
      </c>
      <c r="F588" s="121">
        <v>7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>
        <v>1</v>
      </c>
      <c r="U588" s="121"/>
      <c r="V588" s="121"/>
      <c r="W588" s="121"/>
      <c r="X588" s="121"/>
      <c r="Y588" s="121">
        <v>1</v>
      </c>
      <c r="Z588" s="121"/>
      <c r="AA588" s="121"/>
      <c r="AB588" s="121"/>
      <c r="AC588" s="121"/>
      <c r="AD588" s="121">
        <v>1</v>
      </c>
      <c r="AE588" s="121"/>
      <c r="AF588" s="121"/>
      <c r="AG588" s="121"/>
      <c r="AH588" s="121">
        <v>5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>
        <v>1</v>
      </c>
      <c r="AT588" s="121"/>
      <c r="AU588" s="119"/>
      <c r="AV588" s="119"/>
    </row>
    <row r="589" spans="1:48" s="118" customFormat="1" ht="45.45" hidden="1" customHeight="1" x14ac:dyDescent="0.25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5" hidden="1" customHeight="1" x14ac:dyDescent="0.25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65" hidden="1" customHeight="1" x14ac:dyDescent="0.25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65" customHeight="1" x14ac:dyDescent="0.25">
      <c r="A592" s="65">
        <v>580</v>
      </c>
      <c r="B592" s="6" t="s">
        <v>998</v>
      </c>
      <c r="C592" s="66" t="s">
        <v>997</v>
      </c>
      <c r="D592" s="66"/>
      <c r="E592" s="121">
        <v>1</v>
      </c>
      <c r="F592" s="121"/>
      <c r="G592" s="121"/>
      <c r="H592" s="121"/>
      <c r="I592" s="121">
        <v>1</v>
      </c>
      <c r="J592" s="121"/>
      <c r="K592" s="121"/>
      <c r="L592" s="121"/>
      <c r="M592" s="121"/>
      <c r="N592" s="121"/>
      <c r="O592" s="121">
        <v>1</v>
      </c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65" hidden="1" customHeight="1" x14ac:dyDescent="0.25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65" hidden="1" customHeight="1" x14ac:dyDescent="0.25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65" hidden="1" customHeight="1" x14ac:dyDescent="0.25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" hidden="1" customHeight="1" x14ac:dyDescent="0.25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" hidden="1" customHeight="1" x14ac:dyDescent="0.25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" hidden="1" customHeight="1" x14ac:dyDescent="0.25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2" hidden="1" customHeight="1" x14ac:dyDescent="0.25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2" hidden="1" customHeight="1" x14ac:dyDescent="0.25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2" hidden="1" customHeight="1" x14ac:dyDescent="0.25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65" hidden="1" customHeight="1" x14ac:dyDescent="0.25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65" hidden="1" customHeight="1" x14ac:dyDescent="0.25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65" hidden="1" customHeight="1" x14ac:dyDescent="0.25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65" hidden="1" customHeight="1" x14ac:dyDescent="0.25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65" hidden="1" customHeight="1" x14ac:dyDescent="0.25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" hidden="1" customHeight="1" x14ac:dyDescent="0.25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" hidden="1" customHeight="1" x14ac:dyDescent="0.25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65" hidden="1" customHeight="1" x14ac:dyDescent="0.25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65" hidden="1" customHeight="1" x14ac:dyDescent="0.25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65" hidden="1" customHeight="1" x14ac:dyDescent="0.25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65" hidden="1" customHeight="1" x14ac:dyDescent="0.25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65" hidden="1" customHeight="1" x14ac:dyDescent="0.25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65" hidden="1" customHeight="1" x14ac:dyDescent="0.25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" hidden="1" customHeight="1" x14ac:dyDescent="0.25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" hidden="1" customHeight="1" x14ac:dyDescent="0.25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" hidden="1" customHeight="1" x14ac:dyDescent="0.25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" hidden="1" customHeight="1" x14ac:dyDescent="0.25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" hidden="1" customHeight="1" x14ac:dyDescent="0.25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" hidden="1" customHeight="1" x14ac:dyDescent="0.25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" hidden="1" customHeight="1" x14ac:dyDescent="0.25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" hidden="1" customHeight="1" x14ac:dyDescent="0.25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" hidden="1" customHeight="1" x14ac:dyDescent="0.25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" hidden="1" customHeight="1" x14ac:dyDescent="0.25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" hidden="1" customHeight="1" x14ac:dyDescent="0.25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" hidden="1" customHeight="1" x14ac:dyDescent="0.25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65" hidden="1" customHeight="1" x14ac:dyDescent="0.25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" hidden="1" customHeight="1" x14ac:dyDescent="0.25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" hidden="1" customHeight="1" x14ac:dyDescent="0.25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" hidden="1" customHeight="1" x14ac:dyDescent="0.25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" hidden="1" customHeight="1" x14ac:dyDescent="0.25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65" hidden="1" customHeight="1" x14ac:dyDescent="0.25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5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" hidden="1" customHeight="1" x14ac:dyDescent="0.25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" hidden="1" customHeight="1" x14ac:dyDescent="0.25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65" hidden="1" customHeight="1" x14ac:dyDescent="0.25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65" hidden="1" customHeight="1" x14ac:dyDescent="0.25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" hidden="1" customHeight="1" x14ac:dyDescent="0.25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" hidden="1" customHeight="1" x14ac:dyDescent="0.25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" customHeight="1" x14ac:dyDescent="0.25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" hidden="1" customHeight="1" x14ac:dyDescent="0.25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" hidden="1" customHeight="1" x14ac:dyDescent="0.25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" hidden="1" customHeight="1" x14ac:dyDescent="0.25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" hidden="1" customHeight="1" x14ac:dyDescent="0.25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5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5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65" hidden="1" customHeight="1" x14ac:dyDescent="0.25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65" hidden="1" customHeight="1" x14ac:dyDescent="0.25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65" hidden="1" customHeight="1" x14ac:dyDescent="0.25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65" hidden="1" customHeight="1" x14ac:dyDescent="0.25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65" hidden="1" customHeight="1" x14ac:dyDescent="0.25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65" hidden="1" customHeight="1" x14ac:dyDescent="0.25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65" hidden="1" customHeight="1" x14ac:dyDescent="0.25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65" hidden="1" customHeight="1" x14ac:dyDescent="0.25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65" hidden="1" customHeight="1" x14ac:dyDescent="0.25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" hidden="1" customHeight="1" x14ac:dyDescent="0.25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" hidden="1" customHeight="1" x14ac:dyDescent="0.25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" hidden="1" customHeight="1" x14ac:dyDescent="0.25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5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" hidden="1" customHeight="1" x14ac:dyDescent="0.25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" hidden="1" customHeight="1" x14ac:dyDescent="0.25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65" hidden="1" customHeight="1" x14ac:dyDescent="0.25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65" hidden="1" customHeight="1" x14ac:dyDescent="0.25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" customHeight="1" x14ac:dyDescent="0.25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</v>
      </c>
      <c r="F664" s="119">
        <f t="shared" si="15"/>
        <v>1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1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1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1</v>
      </c>
      <c r="AR664" s="119">
        <f t="shared" si="15"/>
        <v>0</v>
      </c>
      <c r="AS664" s="119">
        <f t="shared" si="15"/>
        <v>1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" hidden="1" customHeight="1" x14ac:dyDescent="0.25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" hidden="1" customHeight="1" x14ac:dyDescent="0.25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65" hidden="1" customHeight="1" x14ac:dyDescent="0.25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65" hidden="1" customHeight="1" x14ac:dyDescent="0.25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65" hidden="1" customHeight="1" x14ac:dyDescent="0.25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5" hidden="1" customHeight="1" x14ac:dyDescent="0.25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5" hidden="1" customHeight="1" x14ac:dyDescent="0.25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5" hidden="1" customHeight="1" x14ac:dyDescent="0.25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65" hidden="1" customHeight="1" x14ac:dyDescent="0.25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65" hidden="1" customHeight="1" x14ac:dyDescent="0.25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" hidden="1" customHeight="1" x14ac:dyDescent="0.25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" hidden="1" customHeight="1" x14ac:dyDescent="0.25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65" hidden="1" customHeight="1" x14ac:dyDescent="0.25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65" customHeight="1" x14ac:dyDescent="0.25">
      <c r="A678" s="65">
        <v>666</v>
      </c>
      <c r="B678" s="6" t="s">
        <v>1113</v>
      </c>
      <c r="C678" s="66" t="s">
        <v>1112</v>
      </c>
      <c r="D678" s="66"/>
      <c r="E678" s="121">
        <v>1</v>
      </c>
      <c r="F678" s="121">
        <v>1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>
        <v>1</v>
      </c>
      <c r="U678" s="121"/>
      <c r="V678" s="121"/>
      <c r="W678" s="121"/>
      <c r="X678" s="121"/>
      <c r="Y678" s="121">
        <v>1</v>
      </c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>
        <v>1</v>
      </c>
      <c r="AR678" s="121"/>
      <c r="AS678" s="121">
        <v>1</v>
      </c>
      <c r="AT678" s="121"/>
      <c r="AU678" s="119"/>
      <c r="AV678" s="119"/>
    </row>
    <row r="679" spans="1:48" s="118" customFormat="1" ht="25.65" hidden="1" customHeight="1" x14ac:dyDescent="0.25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65" hidden="1" customHeight="1" x14ac:dyDescent="0.25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65" hidden="1" customHeight="1" x14ac:dyDescent="0.25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65" hidden="1" customHeight="1" x14ac:dyDescent="0.25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65" hidden="1" customHeight="1" x14ac:dyDescent="0.25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65" hidden="1" customHeight="1" x14ac:dyDescent="0.25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65" hidden="1" customHeight="1" x14ac:dyDescent="0.25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65" hidden="1" customHeight="1" x14ac:dyDescent="0.25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65" hidden="1" customHeight="1" x14ac:dyDescent="0.25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65" hidden="1" customHeight="1" x14ac:dyDescent="0.25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65" hidden="1" customHeight="1" x14ac:dyDescent="0.25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65" hidden="1" customHeight="1" x14ac:dyDescent="0.25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65" hidden="1" customHeight="1" x14ac:dyDescent="0.25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5" hidden="1" customHeight="1" x14ac:dyDescent="0.25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5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65" hidden="1" customHeight="1" x14ac:dyDescent="0.25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5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65" hidden="1" customHeight="1" x14ac:dyDescent="0.25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65" hidden="1" customHeight="1" x14ac:dyDescent="0.25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65" hidden="1" customHeight="1" x14ac:dyDescent="0.25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65" hidden="1" customHeight="1" x14ac:dyDescent="0.25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65" hidden="1" customHeight="1" x14ac:dyDescent="0.25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65" hidden="1" customHeight="1" x14ac:dyDescent="0.25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65" hidden="1" customHeight="1" x14ac:dyDescent="0.25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" hidden="1" customHeight="1" x14ac:dyDescent="0.25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" hidden="1" customHeight="1" x14ac:dyDescent="0.25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65" hidden="1" customHeight="1" x14ac:dyDescent="0.25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65" hidden="1" customHeight="1" x14ac:dyDescent="0.25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65" hidden="1" customHeight="1" x14ac:dyDescent="0.25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65" hidden="1" customHeight="1" x14ac:dyDescent="0.25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65" hidden="1" customHeight="1" x14ac:dyDescent="0.25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65" hidden="1" customHeight="1" x14ac:dyDescent="0.25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65" hidden="1" customHeight="1" x14ac:dyDescent="0.25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65" hidden="1" customHeight="1" x14ac:dyDescent="0.25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65" hidden="1" customHeight="1" x14ac:dyDescent="0.25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65" hidden="1" customHeight="1" x14ac:dyDescent="0.25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" hidden="1" customHeight="1" x14ac:dyDescent="0.25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5" hidden="1" customHeight="1" x14ac:dyDescent="0.25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5" hidden="1" customHeight="1" x14ac:dyDescent="0.25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5" hidden="1" customHeight="1" x14ac:dyDescent="0.25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" hidden="1" customHeight="1" x14ac:dyDescent="0.25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" hidden="1" customHeight="1" x14ac:dyDescent="0.25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" hidden="1" customHeight="1" x14ac:dyDescent="0.25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" hidden="1" customHeight="1" x14ac:dyDescent="0.25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65" hidden="1" customHeight="1" x14ac:dyDescent="0.25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65" hidden="1" customHeight="1" x14ac:dyDescent="0.25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65" hidden="1" customHeight="1" x14ac:dyDescent="0.25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" hidden="1" customHeight="1" x14ac:dyDescent="0.25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" customHeight="1" x14ac:dyDescent="0.25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5" hidden="1" customHeight="1" x14ac:dyDescent="0.25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5" hidden="1" customHeight="1" x14ac:dyDescent="0.25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" hidden="1" customHeight="1" x14ac:dyDescent="0.25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" hidden="1" customHeight="1" x14ac:dyDescent="0.25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2" hidden="1" customHeight="1" x14ac:dyDescent="0.25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2" hidden="1" customHeight="1" x14ac:dyDescent="0.25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2" hidden="1" customHeight="1" x14ac:dyDescent="0.25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2" hidden="1" customHeight="1" x14ac:dyDescent="0.25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2" hidden="1" customHeight="1" x14ac:dyDescent="0.25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5" hidden="1" customHeight="1" x14ac:dyDescent="0.25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5" hidden="1" customHeight="1" x14ac:dyDescent="0.25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5" hidden="1" customHeight="1" x14ac:dyDescent="0.25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65" customHeight="1" x14ac:dyDescent="0.25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2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2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2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" hidden="1" customHeight="1" x14ac:dyDescent="0.25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" hidden="1" customHeight="1" x14ac:dyDescent="0.25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" hidden="1" customHeight="1" x14ac:dyDescent="0.25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5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5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5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" hidden="1" customHeight="1" x14ac:dyDescent="0.25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" hidden="1" customHeight="1" x14ac:dyDescent="0.25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5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5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5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5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5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" hidden="1" customHeight="1" x14ac:dyDescent="0.25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" hidden="1" customHeight="1" x14ac:dyDescent="0.25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" customHeight="1" x14ac:dyDescent="0.25">
      <c r="A756" s="65">
        <v>744</v>
      </c>
      <c r="B756" s="6" t="s">
        <v>1221</v>
      </c>
      <c r="C756" s="66" t="s">
        <v>1222</v>
      </c>
      <c r="D756" s="66"/>
      <c r="E756" s="121">
        <v>2</v>
      </c>
      <c r="F756" s="121"/>
      <c r="G756" s="121"/>
      <c r="H756" s="121"/>
      <c r="I756" s="121">
        <v>2</v>
      </c>
      <c r="J756" s="121"/>
      <c r="K756" s="121"/>
      <c r="L756" s="121"/>
      <c r="M756" s="121">
        <v>2</v>
      </c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" hidden="1" customHeight="1" x14ac:dyDescent="0.25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" hidden="1" customHeight="1" x14ac:dyDescent="0.25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5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5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5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5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5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5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5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5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5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5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5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5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5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5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5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5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5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5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5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5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" hidden="1" customHeight="1" x14ac:dyDescent="0.25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" hidden="1" customHeight="1" x14ac:dyDescent="0.25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" hidden="1" customHeight="1" x14ac:dyDescent="0.25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" hidden="1" customHeight="1" x14ac:dyDescent="0.25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" hidden="1" customHeight="1" x14ac:dyDescent="0.25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5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5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5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5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5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5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5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5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5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" hidden="1" customHeight="1" x14ac:dyDescent="0.25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" hidden="1" customHeight="1" x14ac:dyDescent="0.25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5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4</v>
      </c>
      <c r="F795" s="119">
        <f t="shared" si="18"/>
        <v>4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2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2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2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1</v>
      </c>
      <c r="AR795" s="119">
        <f t="shared" si="18"/>
        <v>0</v>
      </c>
      <c r="AS795" s="119">
        <f t="shared" si="18"/>
        <v>4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5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" hidden="1" customHeight="1" x14ac:dyDescent="0.25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" hidden="1" customHeight="1" x14ac:dyDescent="0.25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65" hidden="1" customHeight="1" x14ac:dyDescent="0.25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65" hidden="1" customHeight="1" x14ac:dyDescent="0.25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" hidden="1" customHeight="1" x14ac:dyDescent="0.25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" hidden="1" customHeight="1" x14ac:dyDescent="0.25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" hidden="1" customHeight="1" x14ac:dyDescent="0.25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" hidden="1" customHeight="1" x14ac:dyDescent="0.25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" hidden="1" customHeight="1" x14ac:dyDescent="0.25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" hidden="1" customHeight="1" x14ac:dyDescent="0.25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" hidden="1" customHeight="1" x14ac:dyDescent="0.25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" hidden="1" customHeight="1" x14ac:dyDescent="0.25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65" hidden="1" customHeight="1" x14ac:dyDescent="0.25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65" hidden="1" customHeight="1" x14ac:dyDescent="0.25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65" hidden="1" customHeight="1" x14ac:dyDescent="0.25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65" hidden="1" customHeight="1" x14ac:dyDescent="0.25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65" hidden="1" customHeight="1" x14ac:dyDescent="0.25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65" hidden="1" customHeight="1" x14ac:dyDescent="0.25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65" hidden="1" customHeight="1" x14ac:dyDescent="0.25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" hidden="1" customHeight="1" x14ac:dyDescent="0.25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65" hidden="1" customHeight="1" x14ac:dyDescent="0.25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65" hidden="1" customHeight="1" x14ac:dyDescent="0.25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65" hidden="1" customHeight="1" x14ac:dyDescent="0.25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65" hidden="1" customHeight="1" x14ac:dyDescent="0.25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" hidden="1" customHeight="1" x14ac:dyDescent="0.25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" hidden="1" customHeight="1" x14ac:dyDescent="0.25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" hidden="1" customHeight="1" x14ac:dyDescent="0.25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" hidden="1" customHeight="1" x14ac:dyDescent="0.25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65" hidden="1" customHeight="1" x14ac:dyDescent="0.25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65" hidden="1" customHeight="1" x14ac:dyDescent="0.25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" hidden="1" customHeight="1" x14ac:dyDescent="0.25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" hidden="1" customHeight="1" x14ac:dyDescent="0.25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" hidden="1" customHeight="1" x14ac:dyDescent="0.25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" hidden="1" customHeight="1" x14ac:dyDescent="0.25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65" hidden="1" customHeight="1" x14ac:dyDescent="0.25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65" hidden="1" customHeight="1" x14ac:dyDescent="0.25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65" hidden="1" customHeight="1" x14ac:dyDescent="0.25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65" hidden="1" customHeight="1" x14ac:dyDescent="0.25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65" hidden="1" customHeight="1" x14ac:dyDescent="0.25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65" customHeight="1" x14ac:dyDescent="0.25">
      <c r="A836" s="65">
        <v>824</v>
      </c>
      <c r="B836" s="6" t="s">
        <v>1329</v>
      </c>
      <c r="C836" s="66" t="s">
        <v>1328</v>
      </c>
      <c r="D836" s="66"/>
      <c r="E836" s="121">
        <v>2</v>
      </c>
      <c r="F836" s="121">
        <v>2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>
        <v>2</v>
      </c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>
        <v>2</v>
      </c>
      <c r="AT836" s="121"/>
      <c r="AU836" s="119"/>
      <c r="AV836" s="119"/>
    </row>
    <row r="837" spans="1:48" s="118" customFormat="1" ht="25.65" customHeight="1" x14ac:dyDescent="0.25">
      <c r="A837" s="65">
        <v>825</v>
      </c>
      <c r="B837" s="6" t="s">
        <v>1330</v>
      </c>
      <c r="C837" s="66" t="s">
        <v>1331</v>
      </c>
      <c r="D837" s="66"/>
      <c r="E837" s="121">
        <v>1</v>
      </c>
      <c r="F837" s="121">
        <v>1</v>
      </c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>
        <v>1</v>
      </c>
      <c r="U837" s="121"/>
      <c r="V837" s="121"/>
      <c r="W837" s="121"/>
      <c r="X837" s="121">
        <v>1</v>
      </c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>
        <v>1</v>
      </c>
      <c r="AT837" s="121"/>
      <c r="AU837" s="119"/>
      <c r="AV837" s="119"/>
    </row>
    <row r="838" spans="1:48" s="118" customFormat="1" ht="25.65" hidden="1" customHeight="1" x14ac:dyDescent="0.25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65" hidden="1" customHeight="1" x14ac:dyDescent="0.25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65" hidden="1" customHeight="1" x14ac:dyDescent="0.25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65" hidden="1" customHeight="1" x14ac:dyDescent="0.25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65" hidden="1" customHeight="1" x14ac:dyDescent="0.25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65" customHeight="1" x14ac:dyDescent="0.25">
      <c r="A843" s="65">
        <v>831</v>
      </c>
      <c r="B843" s="6">
        <v>391</v>
      </c>
      <c r="C843" s="66" t="s">
        <v>1336</v>
      </c>
      <c r="D843" s="66"/>
      <c r="E843" s="121">
        <v>1</v>
      </c>
      <c r="F843" s="121">
        <v>1</v>
      </c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>
        <v>1</v>
      </c>
      <c r="U843" s="121"/>
      <c r="V843" s="121"/>
      <c r="W843" s="121"/>
      <c r="X843" s="121">
        <v>1</v>
      </c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>
        <v>1</v>
      </c>
      <c r="AR843" s="121"/>
      <c r="AS843" s="121">
        <v>1</v>
      </c>
      <c r="AT843" s="121"/>
      <c r="AU843" s="119"/>
      <c r="AV843" s="119"/>
    </row>
    <row r="844" spans="1:48" s="118" customFormat="1" ht="12.9" hidden="1" customHeight="1" x14ac:dyDescent="0.25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" hidden="1" customHeight="1" x14ac:dyDescent="0.25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" hidden="1" customHeight="1" x14ac:dyDescent="0.25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" hidden="1" customHeight="1" x14ac:dyDescent="0.25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" hidden="1" customHeight="1" x14ac:dyDescent="0.25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" hidden="1" customHeight="1" x14ac:dyDescent="0.25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65" hidden="1" customHeight="1" x14ac:dyDescent="0.25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65" hidden="1" customHeight="1" x14ac:dyDescent="0.25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65" hidden="1" customHeight="1" x14ac:dyDescent="0.25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65" hidden="1" customHeight="1" x14ac:dyDescent="0.25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65" hidden="1" customHeight="1" x14ac:dyDescent="0.25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65" hidden="1" customHeight="1" x14ac:dyDescent="0.25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65" hidden="1" customHeight="1" x14ac:dyDescent="0.25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65" hidden="1" customHeight="1" x14ac:dyDescent="0.25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" hidden="1" customHeight="1" x14ac:dyDescent="0.25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" hidden="1" customHeight="1" x14ac:dyDescent="0.25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" hidden="1" customHeight="1" x14ac:dyDescent="0.25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" customHeight="1" x14ac:dyDescent="0.25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" hidden="1" customHeight="1" x14ac:dyDescent="0.25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" hidden="1" customHeight="1" x14ac:dyDescent="0.25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" hidden="1" customHeight="1" x14ac:dyDescent="0.25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" hidden="1" customHeight="1" x14ac:dyDescent="0.25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" hidden="1" customHeight="1" x14ac:dyDescent="0.25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" hidden="1" customHeight="1" x14ac:dyDescent="0.25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" hidden="1" customHeight="1" x14ac:dyDescent="0.25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65" hidden="1" customHeight="1" x14ac:dyDescent="0.25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65" hidden="1" customHeight="1" x14ac:dyDescent="0.25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65" hidden="1" customHeight="1" x14ac:dyDescent="0.25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65" hidden="1" customHeight="1" x14ac:dyDescent="0.25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65" hidden="1" customHeight="1" x14ac:dyDescent="0.25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" hidden="1" customHeight="1" x14ac:dyDescent="0.25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" hidden="1" customHeight="1" x14ac:dyDescent="0.25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" hidden="1" customHeight="1" x14ac:dyDescent="0.25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" hidden="1" customHeight="1" x14ac:dyDescent="0.25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" hidden="1" customHeight="1" x14ac:dyDescent="0.25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" hidden="1" customHeight="1" x14ac:dyDescent="0.25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" hidden="1" customHeight="1" x14ac:dyDescent="0.25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65" hidden="1" customHeight="1" x14ac:dyDescent="0.25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65" hidden="1" customHeight="1" x14ac:dyDescent="0.25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65" hidden="1" customHeight="1" x14ac:dyDescent="0.25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65" hidden="1" customHeight="1" x14ac:dyDescent="0.25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65" hidden="1" customHeight="1" x14ac:dyDescent="0.25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" hidden="1" customHeight="1" x14ac:dyDescent="0.25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" hidden="1" customHeight="1" x14ac:dyDescent="0.25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" hidden="1" customHeight="1" x14ac:dyDescent="0.25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" hidden="1" customHeight="1" x14ac:dyDescent="0.25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65" hidden="1" customHeight="1" x14ac:dyDescent="0.25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65" hidden="1" customHeight="1" x14ac:dyDescent="0.25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65" hidden="1" customHeight="1" x14ac:dyDescent="0.25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65" hidden="1" customHeight="1" x14ac:dyDescent="0.25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2" hidden="1" customHeight="1" x14ac:dyDescent="0.25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2" hidden="1" customHeight="1" x14ac:dyDescent="0.25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2" hidden="1" customHeight="1" x14ac:dyDescent="0.25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2" hidden="1" customHeight="1" x14ac:dyDescent="0.25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65" hidden="1" customHeight="1" x14ac:dyDescent="0.25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65" hidden="1" customHeight="1" x14ac:dyDescent="0.25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65" hidden="1" customHeight="1" x14ac:dyDescent="0.25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65" hidden="1" customHeight="1" x14ac:dyDescent="0.25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65" hidden="1" customHeight="1" x14ac:dyDescent="0.25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65" hidden="1" customHeight="1" x14ac:dyDescent="0.25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" hidden="1" customHeight="1" x14ac:dyDescent="0.25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" hidden="1" customHeight="1" x14ac:dyDescent="0.25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" hidden="1" customHeight="1" x14ac:dyDescent="0.25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" hidden="1" customHeight="1" x14ac:dyDescent="0.25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" hidden="1" customHeight="1" x14ac:dyDescent="0.25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" hidden="1" customHeight="1" x14ac:dyDescent="0.25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" hidden="1" customHeight="1" x14ac:dyDescent="0.25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" hidden="1" customHeight="1" x14ac:dyDescent="0.25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" hidden="1" customHeight="1" x14ac:dyDescent="0.25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" hidden="1" customHeight="1" x14ac:dyDescent="0.25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65" hidden="1" customHeight="1" x14ac:dyDescent="0.25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65" hidden="1" customHeight="1" x14ac:dyDescent="0.25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65" hidden="1" customHeight="1" x14ac:dyDescent="0.25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" hidden="1" customHeight="1" x14ac:dyDescent="0.25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65" hidden="1" customHeight="1" x14ac:dyDescent="0.25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65" hidden="1" customHeight="1" x14ac:dyDescent="0.25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65" hidden="1" customHeight="1" x14ac:dyDescent="0.25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65" hidden="1" customHeight="1" x14ac:dyDescent="0.25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65" hidden="1" customHeight="1" x14ac:dyDescent="0.25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65" hidden="1" customHeight="1" x14ac:dyDescent="0.25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" hidden="1" customHeight="1" x14ac:dyDescent="0.25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" hidden="1" customHeight="1" x14ac:dyDescent="0.25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" hidden="1" customHeight="1" x14ac:dyDescent="0.25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" hidden="1" customHeight="1" x14ac:dyDescent="0.25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" hidden="1" customHeight="1" x14ac:dyDescent="0.25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" hidden="1" customHeight="1" x14ac:dyDescent="0.25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65" hidden="1" customHeight="1" x14ac:dyDescent="0.25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65" hidden="1" customHeight="1" x14ac:dyDescent="0.25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65" hidden="1" customHeight="1" x14ac:dyDescent="0.25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65" hidden="1" customHeight="1" x14ac:dyDescent="0.25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65" hidden="1" customHeight="1" x14ac:dyDescent="0.25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65" hidden="1" customHeight="1" x14ac:dyDescent="0.25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65" hidden="1" customHeight="1" x14ac:dyDescent="0.25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" hidden="1" customHeight="1" x14ac:dyDescent="0.25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" hidden="1" customHeight="1" x14ac:dyDescent="0.25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" hidden="1" customHeight="1" x14ac:dyDescent="0.25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" hidden="1" customHeight="1" x14ac:dyDescent="0.25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" hidden="1" customHeight="1" x14ac:dyDescent="0.25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" hidden="1" customHeight="1" x14ac:dyDescent="0.25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" hidden="1" customHeight="1" x14ac:dyDescent="0.25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" hidden="1" customHeight="1" x14ac:dyDescent="0.25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5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5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5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5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5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" hidden="1" customHeight="1" x14ac:dyDescent="0.25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" hidden="1" customHeight="1" x14ac:dyDescent="0.25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" hidden="1" customHeight="1" x14ac:dyDescent="0.25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" hidden="1" customHeight="1" x14ac:dyDescent="0.25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65" hidden="1" customHeight="1" x14ac:dyDescent="0.25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" hidden="1" customHeight="1" x14ac:dyDescent="0.25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65" hidden="1" customHeight="1" x14ac:dyDescent="0.25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65" hidden="1" customHeight="1" x14ac:dyDescent="0.25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65" hidden="1" customHeight="1" x14ac:dyDescent="0.25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" hidden="1" customHeight="1" x14ac:dyDescent="0.25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" hidden="1" customHeight="1" x14ac:dyDescent="0.25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" hidden="1" customHeight="1" x14ac:dyDescent="0.25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" hidden="1" customHeight="1" x14ac:dyDescent="0.25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65" hidden="1" customHeight="1" x14ac:dyDescent="0.25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65" hidden="1" customHeight="1" x14ac:dyDescent="0.25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65" hidden="1" customHeight="1" x14ac:dyDescent="0.25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65" customHeight="1" x14ac:dyDescent="0.25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" hidden="1" customHeight="1" x14ac:dyDescent="0.25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5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5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5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65" hidden="1" customHeight="1" x14ac:dyDescent="0.25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65" hidden="1" customHeight="1" x14ac:dyDescent="0.25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" hidden="1" customHeight="1" x14ac:dyDescent="0.25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" hidden="1" customHeight="1" x14ac:dyDescent="0.25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" hidden="1" customHeight="1" x14ac:dyDescent="0.25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" hidden="1" customHeight="1" x14ac:dyDescent="0.25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65" hidden="1" customHeight="1" x14ac:dyDescent="0.25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" hidden="1" customHeight="1" x14ac:dyDescent="0.25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" hidden="1" customHeight="1" x14ac:dyDescent="0.25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" hidden="1" customHeight="1" x14ac:dyDescent="0.25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" hidden="1" customHeight="1" x14ac:dyDescent="0.25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65" hidden="1" customHeight="1" x14ac:dyDescent="0.25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65" hidden="1" customHeight="1" x14ac:dyDescent="0.25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65" hidden="1" customHeight="1" x14ac:dyDescent="0.25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" hidden="1" customHeight="1" x14ac:dyDescent="0.25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" hidden="1" customHeight="1" x14ac:dyDescent="0.25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" hidden="1" customHeight="1" x14ac:dyDescent="0.25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" hidden="1" customHeight="1" x14ac:dyDescent="0.25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" hidden="1" customHeight="1" x14ac:dyDescent="0.25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" hidden="1" customHeight="1" x14ac:dyDescent="0.25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" customHeight="1" x14ac:dyDescent="0.25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" hidden="1" customHeight="1" x14ac:dyDescent="0.25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" hidden="1" customHeight="1" x14ac:dyDescent="0.25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" hidden="1" customHeight="1" x14ac:dyDescent="0.25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" hidden="1" customHeight="1" x14ac:dyDescent="0.25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" hidden="1" customHeight="1" x14ac:dyDescent="0.25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" hidden="1" customHeight="1" x14ac:dyDescent="0.25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" hidden="1" customHeight="1" x14ac:dyDescent="0.25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" hidden="1" customHeight="1" x14ac:dyDescent="0.25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" hidden="1" customHeight="1" x14ac:dyDescent="0.25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" hidden="1" customHeight="1" x14ac:dyDescent="0.25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" hidden="1" customHeight="1" x14ac:dyDescent="0.25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" hidden="1" customHeight="1" x14ac:dyDescent="0.25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" hidden="1" customHeight="1" x14ac:dyDescent="0.25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" hidden="1" customHeight="1" x14ac:dyDescent="0.25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" hidden="1" customHeight="1" x14ac:dyDescent="0.25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" hidden="1" customHeight="1" x14ac:dyDescent="0.25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" hidden="1" customHeight="1" x14ac:dyDescent="0.25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" hidden="1" customHeight="1" x14ac:dyDescent="0.25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" hidden="1" customHeight="1" x14ac:dyDescent="0.25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" hidden="1" customHeight="1" x14ac:dyDescent="0.25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" hidden="1" customHeight="1" x14ac:dyDescent="0.25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" hidden="1" customHeight="1" x14ac:dyDescent="0.25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65" hidden="1" customHeight="1" x14ac:dyDescent="0.25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65" hidden="1" customHeight="1" x14ac:dyDescent="0.25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" hidden="1" customHeight="1" x14ac:dyDescent="0.25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65" hidden="1" customHeight="1" x14ac:dyDescent="0.25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65" hidden="1" customHeight="1" x14ac:dyDescent="0.25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" hidden="1" customHeight="1" x14ac:dyDescent="0.25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" hidden="1" customHeight="1" x14ac:dyDescent="0.25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65" hidden="1" customHeight="1" x14ac:dyDescent="0.25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65" hidden="1" customHeight="1" x14ac:dyDescent="0.25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65" hidden="1" customHeight="1" x14ac:dyDescent="0.25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" hidden="1" customHeight="1" x14ac:dyDescent="0.25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" hidden="1" customHeight="1" x14ac:dyDescent="0.25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" hidden="1" customHeight="1" x14ac:dyDescent="0.25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" hidden="1" customHeight="1" x14ac:dyDescent="0.25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" hidden="1" customHeight="1" x14ac:dyDescent="0.25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" hidden="1" customHeight="1" x14ac:dyDescent="0.25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65" hidden="1" customHeight="1" x14ac:dyDescent="0.25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65" hidden="1" customHeight="1" x14ac:dyDescent="0.25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65" hidden="1" customHeight="1" x14ac:dyDescent="0.25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" hidden="1" customHeight="1" x14ac:dyDescent="0.25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65" hidden="1" customHeight="1" x14ac:dyDescent="0.25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65" hidden="1" customHeight="1" x14ac:dyDescent="0.25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65" hidden="1" customHeight="1" x14ac:dyDescent="0.25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65" hidden="1" customHeight="1" x14ac:dyDescent="0.25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65" hidden="1" customHeight="1" x14ac:dyDescent="0.25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65" hidden="1" customHeight="1" x14ac:dyDescent="0.25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65" hidden="1" customHeight="1" x14ac:dyDescent="0.25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65" hidden="1" customHeight="1" x14ac:dyDescent="0.25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65" hidden="1" customHeight="1" x14ac:dyDescent="0.25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65" hidden="1" customHeight="1" x14ac:dyDescent="0.25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" hidden="1" customHeight="1" x14ac:dyDescent="0.25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65" hidden="1" customHeight="1" x14ac:dyDescent="0.25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65" hidden="1" customHeight="1" x14ac:dyDescent="0.25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" hidden="1" customHeight="1" x14ac:dyDescent="0.25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" hidden="1" customHeight="1" x14ac:dyDescent="0.25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65" hidden="1" customHeight="1" x14ac:dyDescent="0.25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65" hidden="1" customHeight="1" x14ac:dyDescent="0.25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65" hidden="1" customHeight="1" x14ac:dyDescent="0.25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65" hidden="1" customHeight="1" x14ac:dyDescent="0.25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65" hidden="1" customHeight="1" x14ac:dyDescent="0.25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65" hidden="1" customHeight="1" x14ac:dyDescent="0.25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65" hidden="1" customHeight="1" x14ac:dyDescent="0.25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65" hidden="1" customHeight="1" x14ac:dyDescent="0.25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65" hidden="1" customHeight="1" x14ac:dyDescent="0.25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65" hidden="1" customHeight="1" x14ac:dyDescent="0.25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65" hidden="1" customHeight="1" x14ac:dyDescent="0.25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" hidden="1" customHeight="1" x14ac:dyDescent="0.25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" hidden="1" customHeight="1" x14ac:dyDescent="0.25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" hidden="1" customHeight="1" x14ac:dyDescent="0.25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" hidden="1" customHeight="1" x14ac:dyDescent="0.25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65" hidden="1" customHeight="1" x14ac:dyDescent="0.25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65" hidden="1" customHeight="1" x14ac:dyDescent="0.25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65" hidden="1" customHeight="1" x14ac:dyDescent="0.25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" hidden="1" customHeight="1" x14ac:dyDescent="0.25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" hidden="1" customHeight="1" x14ac:dyDescent="0.25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" hidden="1" customHeight="1" x14ac:dyDescent="0.25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65" hidden="1" customHeight="1" x14ac:dyDescent="0.25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65" hidden="1" customHeight="1" x14ac:dyDescent="0.25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65" hidden="1" customHeight="1" x14ac:dyDescent="0.25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65" hidden="1" customHeight="1" x14ac:dyDescent="0.25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65" hidden="1" customHeight="1" x14ac:dyDescent="0.25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65" hidden="1" customHeight="1" x14ac:dyDescent="0.25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65" hidden="1" customHeight="1" x14ac:dyDescent="0.25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" hidden="1" customHeight="1" x14ac:dyDescent="0.25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" hidden="1" customHeight="1" x14ac:dyDescent="0.25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65" hidden="1" customHeight="1" x14ac:dyDescent="0.25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65" hidden="1" customHeight="1" x14ac:dyDescent="0.25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" hidden="1" customHeight="1" x14ac:dyDescent="0.25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" hidden="1" customHeight="1" x14ac:dyDescent="0.25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" hidden="1" customHeight="1" x14ac:dyDescent="0.25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" hidden="1" customHeight="1" x14ac:dyDescent="0.25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" hidden="1" customHeight="1" x14ac:dyDescent="0.25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" hidden="1" customHeight="1" x14ac:dyDescent="0.25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" hidden="1" customHeight="1" x14ac:dyDescent="0.25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" hidden="1" customHeight="1" x14ac:dyDescent="0.25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" hidden="1" customHeight="1" x14ac:dyDescent="0.25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65" hidden="1" customHeight="1" x14ac:dyDescent="0.25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65" hidden="1" customHeight="1" x14ac:dyDescent="0.25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65" hidden="1" customHeight="1" x14ac:dyDescent="0.25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" hidden="1" customHeight="1" x14ac:dyDescent="0.25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" hidden="1" customHeight="1" x14ac:dyDescent="0.25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" hidden="1" customHeight="1" x14ac:dyDescent="0.25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" hidden="1" customHeight="1" x14ac:dyDescent="0.25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" hidden="1" customHeight="1" x14ac:dyDescent="0.25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" hidden="1" customHeight="1" x14ac:dyDescent="0.25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" hidden="1" customHeight="1" x14ac:dyDescent="0.25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" hidden="1" customHeight="1" x14ac:dyDescent="0.25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" hidden="1" customHeight="1" x14ac:dyDescent="0.25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" hidden="1" customHeight="1" x14ac:dyDescent="0.25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" hidden="1" customHeight="1" x14ac:dyDescent="0.25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" hidden="1" customHeight="1" x14ac:dyDescent="0.25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5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" hidden="1" customHeight="1" x14ac:dyDescent="0.25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" hidden="1" customHeight="1" x14ac:dyDescent="0.25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" hidden="1" customHeight="1" x14ac:dyDescent="0.25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" hidden="1" customHeight="1" x14ac:dyDescent="0.25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" hidden="1" customHeight="1" x14ac:dyDescent="0.25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" hidden="1" customHeight="1" x14ac:dyDescent="0.25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65" hidden="1" customHeight="1" x14ac:dyDescent="0.25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65" hidden="1" customHeight="1" x14ac:dyDescent="0.25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65" hidden="1" customHeight="1" x14ac:dyDescent="0.25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" hidden="1" customHeight="1" x14ac:dyDescent="0.25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65" hidden="1" customHeight="1" x14ac:dyDescent="0.25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" hidden="1" customHeight="1" x14ac:dyDescent="0.25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" hidden="1" customHeight="1" x14ac:dyDescent="0.25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" hidden="1" customHeight="1" x14ac:dyDescent="0.25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65" hidden="1" customHeight="1" x14ac:dyDescent="0.25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" hidden="1" customHeight="1" x14ac:dyDescent="0.25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" hidden="1" customHeight="1" x14ac:dyDescent="0.25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" hidden="1" customHeight="1" x14ac:dyDescent="0.25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" hidden="1" customHeight="1" x14ac:dyDescent="0.25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65" hidden="1" customHeight="1" x14ac:dyDescent="0.25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65" hidden="1" customHeight="1" x14ac:dyDescent="0.25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65" hidden="1" customHeight="1" x14ac:dyDescent="0.25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65" hidden="1" customHeight="1" x14ac:dyDescent="0.25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" hidden="1" customHeight="1" x14ac:dyDescent="0.25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" hidden="1" customHeight="1" x14ac:dyDescent="0.25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" hidden="1" customHeight="1" x14ac:dyDescent="0.25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" hidden="1" customHeight="1" x14ac:dyDescent="0.25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" hidden="1" customHeight="1" x14ac:dyDescent="0.25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" hidden="1" customHeight="1" x14ac:dyDescent="0.25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" hidden="1" customHeight="1" x14ac:dyDescent="0.25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" hidden="1" customHeight="1" x14ac:dyDescent="0.25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" hidden="1" customHeight="1" x14ac:dyDescent="0.25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" hidden="1" customHeight="1" x14ac:dyDescent="0.25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" hidden="1" customHeight="1" x14ac:dyDescent="0.25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" hidden="1" customHeight="1" x14ac:dyDescent="0.25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" hidden="1" customHeight="1" x14ac:dyDescent="0.25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" hidden="1" customHeight="1" x14ac:dyDescent="0.25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" hidden="1" customHeight="1" x14ac:dyDescent="0.25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" hidden="1" customHeight="1" x14ac:dyDescent="0.25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" hidden="1" customHeight="1" x14ac:dyDescent="0.25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" hidden="1" customHeight="1" x14ac:dyDescent="0.25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65" hidden="1" customHeight="1" x14ac:dyDescent="0.25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65" hidden="1" customHeight="1" x14ac:dyDescent="0.25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5" hidden="1" customHeight="1" x14ac:dyDescent="0.25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5" hidden="1" customHeight="1" x14ac:dyDescent="0.25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5" hidden="1" customHeight="1" x14ac:dyDescent="0.25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" hidden="1" customHeight="1" x14ac:dyDescent="0.25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" hidden="1" customHeight="1" x14ac:dyDescent="0.25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" hidden="1" customHeight="1" x14ac:dyDescent="0.25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" hidden="1" customHeight="1" x14ac:dyDescent="0.25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" hidden="1" customHeight="1" x14ac:dyDescent="0.25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" hidden="1" customHeight="1" x14ac:dyDescent="0.25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" hidden="1" customHeight="1" x14ac:dyDescent="0.25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" hidden="1" customHeight="1" x14ac:dyDescent="0.25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" hidden="1" customHeight="1" x14ac:dyDescent="0.25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" hidden="1" customHeight="1" x14ac:dyDescent="0.25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" hidden="1" customHeight="1" x14ac:dyDescent="0.25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" hidden="1" customHeight="1" x14ac:dyDescent="0.25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" hidden="1" customHeight="1" x14ac:dyDescent="0.25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" hidden="1" customHeight="1" x14ac:dyDescent="0.25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" hidden="1" customHeight="1" x14ac:dyDescent="0.25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" hidden="1" customHeight="1" x14ac:dyDescent="0.25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" hidden="1" customHeight="1" x14ac:dyDescent="0.25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" hidden="1" customHeight="1" x14ac:dyDescent="0.25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" hidden="1" customHeight="1" x14ac:dyDescent="0.25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" hidden="1" customHeight="1" x14ac:dyDescent="0.25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" hidden="1" customHeight="1" x14ac:dyDescent="0.25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" hidden="1" customHeight="1" x14ac:dyDescent="0.25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" hidden="1" customHeight="1" x14ac:dyDescent="0.25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" hidden="1" customHeight="1" x14ac:dyDescent="0.25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" hidden="1" customHeight="1" x14ac:dyDescent="0.25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" hidden="1" customHeight="1" x14ac:dyDescent="0.25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" hidden="1" customHeight="1" x14ac:dyDescent="0.25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" hidden="1" customHeight="1" x14ac:dyDescent="0.25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" hidden="1" customHeight="1" x14ac:dyDescent="0.25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" hidden="1" customHeight="1" x14ac:dyDescent="0.25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" hidden="1" customHeight="1" x14ac:dyDescent="0.25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" hidden="1" customHeight="1" x14ac:dyDescent="0.25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" hidden="1" customHeight="1" x14ac:dyDescent="0.25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" hidden="1" customHeight="1" x14ac:dyDescent="0.25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" hidden="1" customHeight="1" x14ac:dyDescent="0.25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65" hidden="1" customHeight="1" x14ac:dyDescent="0.25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65" hidden="1" customHeight="1" x14ac:dyDescent="0.25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" hidden="1" customHeight="1" x14ac:dyDescent="0.25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" hidden="1" customHeight="1" x14ac:dyDescent="0.25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65" hidden="1" customHeight="1" x14ac:dyDescent="0.25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65" hidden="1" customHeight="1" x14ac:dyDescent="0.25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65" hidden="1" customHeight="1" x14ac:dyDescent="0.25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65" hidden="1" customHeight="1" x14ac:dyDescent="0.25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65" hidden="1" customHeight="1" x14ac:dyDescent="0.25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65" hidden="1" customHeight="1" x14ac:dyDescent="0.25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65" hidden="1" customHeight="1" x14ac:dyDescent="0.25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65" hidden="1" customHeight="1" x14ac:dyDescent="0.25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65" hidden="1" customHeight="1" x14ac:dyDescent="0.25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65" hidden="1" customHeight="1" x14ac:dyDescent="0.25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" hidden="1" customHeight="1" x14ac:dyDescent="0.25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" hidden="1" customHeight="1" x14ac:dyDescent="0.25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" hidden="1" customHeight="1" x14ac:dyDescent="0.25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" hidden="1" customHeight="1" x14ac:dyDescent="0.25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" hidden="1" customHeight="1" x14ac:dyDescent="0.25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" hidden="1" customHeight="1" x14ac:dyDescent="0.25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65" hidden="1" customHeight="1" x14ac:dyDescent="0.25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65" hidden="1" customHeight="1" x14ac:dyDescent="0.25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65" hidden="1" customHeight="1" x14ac:dyDescent="0.25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65" hidden="1" customHeight="1" x14ac:dyDescent="0.25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" hidden="1" customHeight="1" x14ac:dyDescent="0.25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" hidden="1" customHeight="1" x14ac:dyDescent="0.25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" hidden="1" customHeight="1" x14ac:dyDescent="0.25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" hidden="1" customHeight="1" x14ac:dyDescent="0.25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5" hidden="1" customHeight="1" x14ac:dyDescent="0.25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5" hidden="1" customHeight="1" x14ac:dyDescent="0.25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65" hidden="1" customHeight="1" x14ac:dyDescent="0.25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65" hidden="1" customHeight="1" x14ac:dyDescent="0.25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" hidden="1" customHeight="1" x14ac:dyDescent="0.25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" hidden="1" customHeight="1" x14ac:dyDescent="0.25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" hidden="1" customHeight="1" x14ac:dyDescent="0.25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" hidden="1" customHeight="1" x14ac:dyDescent="0.25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" hidden="1" customHeight="1" x14ac:dyDescent="0.25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" hidden="1" customHeight="1" x14ac:dyDescent="0.25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" hidden="1" customHeight="1" x14ac:dyDescent="0.25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" hidden="1" customHeight="1" x14ac:dyDescent="0.25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" hidden="1" customHeight="1" x14ac:dyDescent="0.25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" hidden="1" customHeight="1" x14ac:dyDescent="0.25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" hidden="1" customHeight="1" x14ac:dyDescent="0.25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" hidden="1" customHeight="1" x14ac:dyDescent="0.25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65" hidden="1" customHeight="1" x14ac:dyDescent="0.25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65" hidden="1" customHeight="1" x14ac:dyDescent="0.25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" hidden="1" customHeight="1" x14ac:dyDescent="0.25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" hidden="1" customHeight="1" x14ac:dyDescent="0.25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" hidden="1" customHeight="1" x14ac:dyDescent="0.25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" hidden="1" customHeight="1" x14ac:dyDescent="0.25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" hidden="1" customHeight="1" x14ac:dyDescent="0.25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" hidden="1" customHeight="1" x14ac:dyDescent="0.25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" hidden="1" customHeight="1" x14ac:dyDescent="0.25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" hidden="1" customHeight="1" x14ac:dyDescent="0.25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" hidden="1" customHeight="1" x14ac:dyDescent="0.25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" hidden="1" customHeight="1" x14ac:dyDescent="0.25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" hidden="1" customHeight="1" x14ac:dyDescent="0.25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" hidden="1" customHeight="1" x14ac:dyDescent="0.25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" hidden="1" customHeight="1" x14ac:dyDescent="0.25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" hidden="1" customHeight="1" x14ac:dyDescent="0.25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" hidden="1" customHeight="1" x14ac:dyDescent="0.25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" hidden="1" customHeight="1" x14ac:dyDescent="0.25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" hidden="1" customHeight="1" x14ac:dyDescent="0.25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65" hidden="1" customHeight="1" x14ac:dyDescent="0.25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" hidden="1" customHeight="1" x14ac:dyDescent="0.25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" hidden="1" customHeight="1" x14ac:dyDescent="0.25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" hidden="1" customHeight="1" x14ac:dyDescent="0.25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" hidden="1" customHeight="1" x14ac:dyDescent="0.25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" hidden="1" customHeight="1" x14ac:dyDescent="0.25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" hidden="1" customHeight="1" x14ac:dyDescent="0.25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65" hidden="1" customHeight="1" x14ac:dyDescent="0.25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65" hidden="1" customHeight="1" x14ac:dyDescent="0.25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" hidden="1" customHeight="1" x14ac:dyDescent="0.25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" hidden="1" customHeight="1" x14ac:dyDescent="0.25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65" hidden="1" customHeight="1" x14ac:dyDescent="0.25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65" hidden="1" customHeight="1" x14ac:dyDescent="0.25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65" hidden="1" customHeight="1" x14ac:dyDescent="0.25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" hidden="1" customHeight="1" x14ac:dyDescent="0.25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" hidden="1" customHeight="1" x14ac:dyDescent="0.25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" hidden="1" customHeight="1" x14ac:dyDescent="0.25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" hidden="1" customHeight="1" x14ac:dyDescent="0.25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" hidden="1" customHeight="1" x14ac:dyDescent="0.25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" hidden="1" customHeight="1" x14ac:dyDescent="0.25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" hidden="1" customHeight="1" x14ac:dyDescent="0.25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" hidden="1" customHeight="1" x14ac:dyDescent="0.25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" hidden="1" customHeight="1" x14ac:dyDescent="0.25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" hidden="1" customHeight="1" x14ac:dyDescent="0.25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" hidden="1" customHeight="1" x14ac:dyDescent="0.25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" hidden="1" customHeight="1" x14ac:dyDescent="0.25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" hidden="1" customHeight="1" x14ac:dyDescent="0.25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" hidden="1" customHeight="1" x14ac:dyDescent="0.25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" hidden="1" customHeight="1" x14ac:dyDescent="0.25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" hidden="1" customHeight="1" x14ac:dyDescent="0.25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" hidden="1" customHeight="1" x14ac:dyDescent="0.25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" hidden="1" customHeight="1" x14ac:dyDescent="0.25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" hidden="1" customHeight="1" x14ac:dyDescent="0.25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65" hidden="1" customHeight="1" x14ac:dyDescent="0.25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65" hidden="1" customHeight="1" x14ac:dyDescent="0.25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" hidden="1" customHeight="1" x14ac:dyDescent="0.25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" hidden="1" customHeight="1" x14ac:dyDescent="0.25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65" hidden="1" customHeight="1" x14ac:dyDescent="0.25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65" hidden="1" customHeight="1" x14ac:dyDescent="0.25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" hidden="1" customHeight="1" x14ac:dyDescent="0.25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" hidden="1" customHeight="1" x14ac:dyDescent="0.25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" hidden="1" customHeight="1" x14ac:dyDescent="0.25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" hidden="1" customHeight="1" x14ac:dyDescent="0.25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" hidden="1" customHeight="1" x14ac:dyDescent="0.25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" hidden="1" customHeight="1" x14ac:dyDescent="0.25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" hidden="1" customHeight="1" x14ac:dyDescent="0.25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" hidden="1" customHeight="1" x14ac:dyDescent="0.25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" hidden="1" customHeight="1" x14ac:dyDescent="0.25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65" hidden="1" customHeight="1" x14ac:dyDescent="0.25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" hidden="1" customHeight="1" x14ac:dyDescent="0.25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65" hidden="1" customHeight="1" x14ac:dyDescent="0.25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65" hidden="1" customHeight="1" x14ac:dyDescent="0.25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65" hidden="1" customHeight="1" x14ac:dyDescent="0.25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" hidden="1" customHeight="1" x14ac:dyDescent="0.25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" hidden="1" customHeight="1" x14ac:dyDescent="0.25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" hidden="1" customHeight="1" x14ac:dyDescent="0.25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" hidden="1" customHeight="1" x14ac:dyDescent="0.25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65" hidden="1" customHeight="1" x14ac:dyDescent="0.25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" hidden="1" customHeight="1" x14ac:dyDescent="0.25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65" hidden="1" customHeight="1" x14ac:dyDescent="0.25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65" hidden="1" customHeight="1" x14ac:dyDescent="0.25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5" hidden="1" customHeight="1" x14ac:dyDescent="0.25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" hidden="1" customHeight="1" x14ac:dyDescent="0.25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" hidden="1" customHeight="1" x14ac:dyDescent="0.25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" hidden="1" customHeight="1" x14ac:dyDescent="0.25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" hidden="1" customHeight="1" x14ac:dyDescent="0.25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" hidden="1" customHeight="1" x14ac:dyDescent="0.25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" hidden="1" customHeight="1" x14ac:dyDescent="0.25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" hidden="1" customHeight="1" x14ac:dyDescent="0.25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" hidden="1" customHeight="1" x14ac:dyDescent="0.25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65" hidden="1" customHeight="1" x14ac:dyDescent="0.25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65" hidden="1" customHeight="1" x14ac:dyDescent="0.25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65" hidden="1" customHeight="1" x14ac:dyDescent="0.25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65" hidden="1" customHeight="1" x14ac:dyDescent="0.25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65" hidden="1" customHeight="1" x14ac:dyDescent="0.25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65" hidden="1" customHeight="1" x14ac:dyDescent="0.25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65" hidden="1" customHeight="1" x14ac:dyDescent="0.25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" hidden="1" customHeight="1" x14ac:dyDescent="0.25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" hidden="1" customHeight="1" x14ac:dyDescent="0.25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65" hidden="1" customHeight="1" x14ac:dyDescent="0.25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65" hidden="1" customHeight="1" x14ac:dyDescent="0.25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5" hidden="1" customHeight="1" x14ac:dyDescent="0.25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5" hidden="1" customHeight="1" x14ac:dyDescent="0.25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65" hidden="1" customHeight="1" x14ac:dyDescent="0.25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" hidden="1" customHeight="1" x14ac:dyDescent="0.25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" hidden="1" customHeight="1" x14ac:dyDescent="0.25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65" hidden="1" customHeight="1" x14ac:dyDescent="0.25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65" hidden="1" customHeight="1" x14ac:dyDescent="0.25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65" hidden="1" customHeight="1" x14ac:dyDescent="0.25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65" hidden="1" customHeight="1" x14ac:dyDescent="0.25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" hidden="1" customHeight="1" x14ac:dyDescent="0.25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" hidden="1" customHeight="1" x14ac:dyDescent="0.25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" hidden="1" customHeight="1" x14ac:dyDescent="0.25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" hidden="1" customHeight="1" x14ac:dyDescent="0.25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2" hidden="1" customHeight="1" x14ac:dyDescent="0.25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65" hidden="1" customHeight="1" x14ac:dyDescent="0.25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65" hidden="1" customHeight="1" x14ac:dyDescent="0.25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65" hidden="1" customHeight="1" x14ac:dyDescent="0.25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65" hidden="1" customHeight="1" x14ac:dyDescent="0.25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65" hidden="1" customHeight="1" x14ac:dyDescent="0.25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65" hidden="1" customHeight="1" x14ac:dyDescent="0.25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65" hidden="1" customHeight="1" x14ac:dyDescent="0.25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65" hidden="1" customHeight="1" x14ac:dyDescent="0.25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" hidden="1" customHeight="1" x14ac:dyDescent="0.25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" hidden="1" customHeight="1" x14ac:dyDescent="0.25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65" hidden="1" customHeight="1" x14ac:dyDescent="0.25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65" hidden="1" customHeight="1" x14ac:dyDescent="0.25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65" hidden="1" customHeight="1" x14ac:dyDescent="0.25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65" hidden="1" customHeight="1" x14ac:dyDescent="0.25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65" hidden="1" customHeight="1" x14ac:dyDescent="0.25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" hidden="1" customHeight="1" x14ac:dyDescent="0.25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" hidden="1" customHeight="1" x14ac:dyDescent="0.25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" hidden="1" customHeight="1" x14ac:dyDescent="0.25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" hidden="1" customHeight="1" x14ac:dyDescent="0.25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" hidden="1" customHeight="1" x14ac:dyDescent="0.25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65" hidden="1" customHeight="1" x14ac:dyDescent="0.25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65" hidden="1" customHeight="1" x14ac:dyDescent="0.25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65" hidden="1" customHeight="1" x14ac:dyDescent="0.25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65" hidden="1" customHeight="1" x14ac:dyDescent="0.25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65" hidden="1" customHeight="1" x14ac:dyDescent="0.25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65" hidden="1" customHeight="1" x14ac:dyDescent="0.25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65" hidden="1" customHeight="1" x14ac:dyDescent="0.25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65" hidden="1" customHeight="1" x14ac:dyDescent="0.25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65" hidden="1" customHeight="1" x14ac:dyDescent="0.25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65" hidden="1" customHeight="1" x14ac:dyDescent="0.25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65" hidden="1" customHeight="1" x14ac:dyDescent="0.25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65" hidden="1" customHeight="1" x14ac:dyDescent="0.25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" hidden="1" customHeight="1" x14ac:dyDescent="0.25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" hidden="1" customHeight="1" x14ac:dyDescent="0.25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" hidden="1" customHeight="1" x14ac:dyDescent="0.25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" hidden="1" customHeight="1" x14ac:dyDescent="0.25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65" hidden="1" customHeight="1" x14ac:dyDescent="0.25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65" hidden="1" customHeight="1" x14ac:dyDescent="0.25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" hidden="1" customHeight="1" x14ac:dyDescent="0.25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" hidden="1" customHeight="1" x14ac:dyDescent="0.25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" hidden="1" customHeight="1" x14ac:dyDescent="0.25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" hidden="1" customHeight="1" x14ac:dyDescent="0.25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" hidden="1" customHeight="1" x14ac:dyDescent="0.25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" hidden="1" customHeight="1" x14ac:dyDescent="0.25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65" hidden="1" customHeight="1" x14ac:dyDescent="0.25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65" hidden="1" customHeight="1" x14ac:dyDescent="0.25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" hidden="1" customHeight="1" x14ac:dyDescent="0.25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65" hidden="1" customHeight="1" x14ac:dyDescent="0.25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65" hidden="1" customHeight="1" x14ac:dyDescent="0.25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65" hidden="1" customHeight="1" x14ac:dyDescent="0.25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65" hidden="1" customHeight="1" x14ac:dyDescent="0.25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65" hidden="1" customHeight="1" x14ac:dyDescent="0.25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65" hidden="1" customHeight="1" x14ac:dyDescent="0.25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" hidden="1" customHeight="1" x14ac:dyDescent="0.25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65" hidden="1" customHeight="1" x14ac:dyDescent="0.25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65" hidden="1" customHeight="1" x14ac:dyDescent="0.25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65" hidden="1" customHeight="1" x14ac:dyDescent="0.25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65" hidden="1" customHeight="1" x14ac:dyDescent="0.25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" hidden="1" customHeight="1" x14ac:dyDescent="0.25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" hidden="1" customHeight="1" x14ac:dyDescent="0.25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" hidden="1" customHeight="1" x14ac:dyDescent="0.25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65" hidden="1" customHeight="1" x14ac:dyDescent="0.25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" hidden="1" customHeight="1" x14ac:dyDescent="0.25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" hidden="1" customHeight="1" x14ac:dyDescent="0.25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" hidden="1" customHeight="1" x14ac:dyDescent="0.25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65" hidden="1" customHeight="1" x14ac:dyDescent="0.25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65" hidden="1" customHeight="1" x14ac:dyDescent="0.25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" hidden="1" customHeight="1" x14ac:dyDescent="0.25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" hidden="1" customHeight="1" x14ac:dyDescent="0.25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" hidden="1" customHeight="1" x14ac:dyDescent="0.25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65" hidden="1" customHeight="1" x14ac:dyDescent="0.25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65" hidden="1" customHeight="1" x14ac:dyDescent="0.25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65" hidden="1" customHeight="1" x14ac:dyDescent="0.25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" hidden="1" customHeight="1" x14ac:dyDescent="0.25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" hidden="1" customHeight="1" x14ac:dyDescent="0.25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" hidden="1" customHeight="1" x14ac:dyDescent="0.25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65" hidden="1" customHeight="1" x14ac:dyDescent="0.25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65" hidden="1" customHeight="1" x14ac:dyDescent="0.25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" hidden="1" customHeight="1" x14ac:dyDescent="0.25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" hidden="1" customHeight="1" x14ac:dyDescent="0.25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" hidden="1" customHeight="1" x14ac:dyDescent="0.25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" hidden="1" customHeight="1" x14ac:dyDescent="0.25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65" hidden="1" customHeight="1" x14ac:dyDescent="0.25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65" hidden="1" customHeight="1" x14ac:dyDescent="0.25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65" hidden="1" customHeight="1" x14ac:dyDescent="0.25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65" hidden="1" customHeight="1" x14ac:dyDescent="0.25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65" hidden="1" customHeight="1" x14ac:dyDescent="0.25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65" hidden="1" customHeight="1" x14ac:dyDescent="0.25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65" hidden="1" customHeight="1" x14ac:dyDescent="0.25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65" hidden="1" customHeight="1" x14ac:dyDescent="0.25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" hidden="1" customHeight="1" x14ac:dyDescent="0.25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" hidden="1" customHeight="1" x14ac:dyDescent="0.25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65" hidden="1" customHeight="1" x14ac:dyDescent="0.25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65" hidden="1" customHeight="1" x14ac:dyDescent="0.25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65" hidden="1" customHeight="1" x14ac:dyDescent="0.25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65" hidden="1" customHeight="1" x14ac:dyDescent="0.25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" hidden="1" customHeight="1" x14ac:dyDescent="0.25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" hidden="1" customHeight="1" x14ac:dyDescent="0.25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65" hidden="1" customHeight="1" x14ac:dyDescent="0.25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65" hidden="1" customHeight="1" x14ac:dyDescent="0.25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" hidden="1" customHeight="1" x14ac:dyDescent="0.25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" hidden="1" customHeight="1" x14ac:dyDescent="0.25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" hidden="1" customHeight="1" x14ac:dyDescent="0.25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" hidden="1" customHeight="1" x14ac:dyDescent="0.25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" hidden="1" customHeight="1" x14ac:dyDescent="0.25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" hidden="1" customHeight="1" x14ac:dyDescent="0.25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" hidden="1" customHeight="1" x14ac:dyDescent="0.25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" hidden="1" customHeight="1" x14ac:dyDescent="0.25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65" hidden="1" customHeight="1" x14ac:dyDescent="0.25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65" hidden="1" customHeight="1" x14ac:dyDescent="0.25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" hidden="1" customHeight="1" x14ac:dyDescent="0.25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65" hidden="1" customHeight="1" x14ac:dyDescent="0.25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65" hidden="1" customHeight="1" x14ac:dyDescent="0.25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65" hidden="1" customHeight="1" x14ac:dyDescent="0.25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65" hidden="1" customHeight="1" x14ac:dyDescent="0.25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" hidden="1" customHeight="1" x14ac:dyDescent="0.25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65" hidden="1" customHeight="1" x14ac:dyDescent="0.25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65" hidden="1" customHeight="1" x14ac:dyDescent="0.25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5" hidden="1" customHeight="1" x14ac:dyDescent="0.25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5" hidden="1" customHeight="1" x14ac:dyDescent="0.25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" hidden="1" customHeight="1" x14ac:dyDescent="0.25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" hidden="1" customHeight="1" x14ac:dyDescent="0.25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" hidden="1" customHeight="1" x14ac:dyDescent="0.25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65" hidden="1" customHeight="1" x14ac:dyDescent="0.25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65" hidden="1" customHeight="1" x14ac:dyDescent="0.25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" hidden="1" customHeight="1" x14ac:dyDescent="0.25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" hidden="1" customHeight="1" x14ac:dyDescent="0.25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" hidden="1" customHeight="1" x14ac:dyDescent="0.25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65" hidden="1" customHeight="1" x14ac:dyDescent="0.25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65" hidden="1" customHeight="1" x14ac:dyDescent="0.25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65" hidden="1" customHeight="1" x14ac:dyDescent="0.25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65" hidden="1" customHeight="1" x14ac:dyDescent="0.25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65" hidden="1" customHeight="1" x14ac:dyDescent="0.25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" hidden="1" customHeight="1" x14ac:dyDescent="0.25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" hidden="1" customHeight="1" x14ac:dyDescent="0.25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65" hidden="1" customHeight="1" x14ac:dyDescent="0.25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65" hidden="1" customHeight="1" x14ac:dyDescent="0.25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" hidden="1" customHeight="1" x14ac:dyDescent="0.25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" hidden="1" customHeight="1" x14ac:dyDescent="0.25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" hidden="1" customHeight="1" x14ac:dyDescent="0.25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65" hidden="1" customHeight="1" x14ac:dyDescent="0.25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65" hidden="1" customHeight="1" x14ac:dyDescent="0.25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5" hidden="1" customHeight="1" x14ac:dyDescent="0.25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65" hidden="1" customHeight="1" x14ac:dyDescent="0.25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" hidden="1" customHeight="1" x14ac:dyDescent="0.25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" hidden="1" customHeight="1" x14ac:dyDescent="0.25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5" hidden="1" customHeight="1" x14ac:dyDescent="0.25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5" hidden="1" customHeight="1" x14ac:dyDescent="0.25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65" hidden="1" customHeight="1" x14ac:dyDescent="0.25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65" hidden="1" customHeight="1" x14ac:dyDescent="0.25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65" hidden="1" customHeight="1" x14ac:dyDescent="0.25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65" hidden="1" customHeight="1" x14ac:dyDescent="0.25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65" hidden="1" customHeight="1" x14ac:dyDescent="0.25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" hidden="1" customHeight="1" x14ac:dyDescent="0.25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" hidden="1" customHeight="1" x14ac:dyDescent="0.25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5" hidden="1" customHeight="1" x14ac:dyDescent="0.25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5" hidden="1" customHeight="1" x14ac:dyDescent="0.25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5" hidden="1" customHeight="1" x14ac:dyDescent="0.25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" hidden="1" customHeight="1" x14ac:dyDescent="0.25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" hidden="1" customHeight="1" x14ac:dyDescent="0.25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" hidden="1" customHeight="1" x14ac:dyDescent="0.25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" hidden="1" customHeight="1" x14ac:dyDescent="0.25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65" hidden="1" customHeight="1" x14ac:dyDescent="0.25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65" hidden="1" customHeight="1" x14ac:dyDescent="0.25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65" hidden="1" customHeight="1" x14ac:dyDescent="0.25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" hidden="1" customHeight="1" x14ac:dyDescent="0.25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" hidden="1" customHeight="1" x14ac:dyDescent="0.25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" hidden="1" customHeight="1" x14ac:dyDescent="0.25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" hidden="1" customHeight="1" x14ac:dyDescent="0.25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" hidden="1" customHeight="1" x14ac:dyDescent="0.25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" hidden="1" customHeight="1" x14ac:dyDescent="0.25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65" hidden="1" customHeight="1" x14ac:dyDescent="0.25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65" hidden="1" customHeight="1" x14ac:dyDescent="0.25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65" hidden="1" customHeight="1" x14ac:dyDescent="0.25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" hidden="1" customHeight="1" x14ac:dyDescent="0.25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" hidden="1" customHeight="1" x14ac:dyDescent="0.25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" hidden="1" customHeight="1" x14ac:dyDescent="0.25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" hidden="1" customHeight="1" x14ac:dyDescent="0.25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" hidden="1" customHeight="1" x14ac:dyDescent="0.25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65" hidden="1" customHeight="1" x14ac:dyDescent="0.25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" hidden="1" customHeight="1" x14ac:dyDescent="0.25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" hidden="1" customHeight="1" x14ac:dyDescent="0.25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" hidden="1" customHeight="1" x14ac:dyDescent="0.25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" hidden="1" customHeight="1" x14ac:dyDescent="0.25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" hidden="1" customHeight="1" x14ac:dyDescent="0.25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" hidden="1" customHeight="1" x14ac:dyDescent="0.25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" hidden="1" customHeight="1" x14ac:dyDescent="0.25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" hidden="1" customHeight="1" x14ac:dyDescent="0.25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" hidden="1" customHeight="1" x14ac:dyDescent="0.25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" hidden="1" customHeight="1" x14ac:dyDescent="0.25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" hidden="1" customHeight="1" x14ac:dyDescent="0.25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" hidden="1" customHeight="1" x14ac:dyDescent="0.25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" hidden="1" customHeight="1" x14ac:dyDescent="0.25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" hidden="1" customHeight="1" x14ac:dyDescent="0.25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" hidden="1" customHeight="1" x14ac:dyDescent="0.25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" hidden="1" customHeight="1" x14ac:dyDescent="0.25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65" hidden="1" customHeight="1" x14ac:dyDescent="0.25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65" hidden="1" customHeight="1" x14ac:dyDescent="0.25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" hidden="1" customHeight="1" x14ac:dyDescent="0.25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" hidden="1" customHeight="1" x14ac:dyDescent="0.25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" hidden="1" customHeight="1" x14ac:dyDescent="0.25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" hidden="1" customHeight="1" x14ac:dyDescent="0.25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" hidden="1" customHeight="1" x14ac:dyDescent="0.25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65" hidden="1" customHeight="1" x14ac:dyDescent="0.25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65" hidden="1" customHeight="1" x14ac:dyDescent="0.25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65" hidden="1" customHeight="1" x14ac:dyDescent="0.25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65" hidden="1" customHeight="1" x14ac:dyDescent="0.25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65" hidden="1" customHeight="1" x14ac:dyDescent="0.25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65" hidden="1" customHeight="1" x14ac:dyDescent="0.25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" hidden="1" customHeight="1" x14ac:dyDescent="0.25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" hidden="1" customHeight="1" x14ac:dyDescent="0.25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" hidden="1" customHeight="1" x14ac:dyDescent="0.25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65" hidden="1" customHeight="1" x14ac:dyDescent="0.25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65" hidden="1" customHeight="1" x14ac:dyDescent="0.25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65" hidden="1" customHeight="1" x14ac:dyDescent="0.25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65" hidden="1" customHeight="1" x14ac:dyDescent="0.25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65" hidden="1" customHeight="1" x14ac:dyDescent="0.25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" hidden="1" customHeight="1" x14ac:dyDescent="0.25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" hidden="1" customHeight="1" x14ac:dyDescent="0.25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" hidden="1" customHeight="1" x14ac:dyDescent="0.25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" hidden="1" customHeight="1" x14ac:dyDescent="0.25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" hidden="1" customHeight="1" x14ac:dyDescent="0.25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" hidden="1" customHeight="1" x14ac:dyDescent="0.25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" hidden="1" customHeight="1" x14ac:dyDescent="0.25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" hidden="1" customHeight="1" x14ac:dyDescent="0.25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" hidden="1" customHeight="1" x14ac:dyDescent="0.25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" hidden="1" customHeight="1" x14ac:dyDescent="0.25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" hidden="1" customHeight="1" x14ac:dyDescent="0.25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" hidden="1" customHeight="1" x14ac:dyDescent="0.25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65" hidden="1" customHeight="1" x14ac:dyDescent="0.25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65" hidden="1" customHeight="1" x14ac:dyDescent="0.25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65" hidden="1" customHeight="1" x14ac:dyDescent="0.25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65" hidden="1" customHeight="1" x14ac:dyDescent="0.25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65" hidden="1" customHeight="1" x14ac:dyDescent="0.25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65" hidden="1" customHeight="1" x14ac:dyDescent="0.25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65" hidden="1" customHeight="1" x14ac:dyDescent="0.25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65" hidden="1" customHeight="1" x14ac:dyDescent="0.25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" hidden="1" customHeight="1" x14ac:dyDescent="0.25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" hidden="1" customHeight="1" x14ac:dyDescent="0.25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" hidden="1" customHeight="1" x14ac:dyDescent="0.25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65" hidden="1" customHeight="1" x14ac:dyDescent="0.25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65" hidden="1" customHeight="1" x14ac:dyDescent="0.25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65" hidden="1" customHeight="1" x14ac:dyDescent="0.25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65" hidden="1" customHeight="1" x14ac:dyDescent="0.25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" hidden="1" customHeight="1" x14ac:dyDescent="0.25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" hidden="1" customHeight="1" x14ac:dyDescent="0.25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" hidden="1" customHeight="1" x14ac:dyDescent="0.25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" hidden="1" customHeight="1" x14ac:dyDescent="0.25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" hidden="1" customHeight="1" x14ac:dyDescent="0.25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" hidden="1" customHeight="1" x14ac:dyDescent="0.25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65" hidden="1" customHeight="1" x14ac:dyDescent="0.25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" hidden="1" customHeight="1" x14ac:dyDescent="0.25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65" hidden="1" customHeight="1" x14ac:dyDescent="0.25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65" hidden="1" customHeight="1" x14ac:dyDescent="0.25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65" hidden="1" customHeight="1" x14ac:dyDescent="0.25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" hidden="1" customHeight="1" x14ac:dyDescent="0.25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" hidden="1" customHeight="1" x14ac:dyDescent="0.25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5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5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5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5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93</v>
      </c>
      <c r="F1605" s="156">
        <f t="shared" si="21"/>
        <v>68</v>
      </c>
      <c r="G1605" s="156">
        <f t="shared" si="21"/>
        <v>0</v>
      </c>
      <c r="H1605" s="156">
        <f t="shared" si="21"/>
        <v>1</v>
      </c>
      <c r="I1605" s="156">
        <f t="shared" si="21"/>
        <v>24</v>
      </c>
      <c r="J1605" s="156">
        <f t="shared" si="21"/>
        <v>0</v>
      </c>
      <c r="K1605" s="156">
        <f t="shared" si="21"/>
        <v>1</v>
      </c>
      <c r="L1605" s="156">
        <f t="shared" si="21"/>
        <v>0</v>
      </c>
      <c r="M1605" s="156">
        <f t="shared" si="21"/>
        <v>2</v>
      </c>
      <c r="N1605" s="156">
        <f t="shared" si="21"/>
        <v>0</v>
      </c>
      <c r="O1605" s="156">
        <f t="shared" si="21"/>
        <v>15</v>
      </c>
      <c r="P1605" s="156">
        <f t="shared" si="21"/>
        <v>0</v>
      </c>
      <c r="Q1605" s="156">
        <f t="shared" si="21"/>
        <v>1</v>
      </c>
      <c r="R1605" s="156">
        <f t="shared" si="21"/>
        <v>5</v>
      </c>
      <c r="S1605" s="156">
        <f t="shared" si="21"/>
        <v>0</v>
      </c>
      <c r="T1605" s="156">
        <f t="shared" si="21"/>
        <v>6</v>
      </c>
      <c r="U1605" s="156">
        <f t="shared" si="21"/>
        <v>0</v>
      </c>
      <c r="V1605" s="156">
        <f t="shared" si="21"/>
        <v>0</v>
      </c>
      <c r="W1605" s="156">
        <f t="shared" si="21"/>
        <v>1</v>
      </c>
      <c r="X1605" s="156">
        <f t="shared" si="21"/>
        <v>3</v>
      </c>
      <c r="Y1605" s="156">
        <f t="shared" si="21"/>
        <v>2</v>
      </c>
      <c r="Z1605" s="156">
        <f t="shared" si="21"/>
        <v>0</v>
      </c>
      <c r="AA1605" s="156">
        <f t="shared" si="21"/>
        <v>0</v>
      </c>
      <c r="AB1605" s="156">
        <f t="shared" si="21"/>
        <v>1</v>
      </c>
      <c r="AC1605" s="156">
        <f t="shared" si="21"/>
        <v>0</v>
      </c>
      <c r="AD1605" s="156">
        <f t="shared" si="21"/>
        <v>5</v>
      </c>
      <c r="AE1605" s="156">
        <f t="shared" si="21"/>
        <v>0</v>
      </c>
      <c r="AF1605" s="156">
        <f t="shared" si="21"/>
        <v>0</v>
      </c>
      <c r="AG1605" s="156">
        <f t="shared" si="21"/>
        <v>2</v>
      </c>
      <c r="AH1605" s="156">
        <f t="shared" si="21"/>
        <v>20</v>
      </c>
      <c r="AI1605" s="156">
        <f t="shared" si="21"/>
        <v>0</v>
      </c>
      <c r="AJ1605" s="156">
        <f t="shared" si="21"/>
        <v>0</v>
      </c>
      <c r="AK1605" s="156">
        <f t="shared" si="21"/>
        <v>34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1</v>
      </c>
      <c r="AQ1605" s="156">
        <f t="shared" si="21"/>
        <v>2</v>
      </c>
      <c r="AR1605" s="156">
        <f t="shared" si="21"/>
        <v>6</v>
      </c>
      <c r="AS1605" s="156">
        <f t="shared" si="21"/>
        <v>8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" customHeight="1" x14ac:dyDescent="0.25">
      <c r="A1606" s="65">
        <v>1594</v>
      </c>
      <c r="B1606" s="212" t="s">
        <v>23</v>
      </c>
      <c r="C1606" s="79" t="s">
        <v>185</v>
      </c>
      <c r="D1606" s="66"/>
      <c r="E1606" s="157">
        <v>24</v>
      </c>
      <c r="F1606" s="121">
        <v>7</v>
      </c>
      <c r="G1606" s="121"/>
      <c r="H1606" s="121"/>
      <c r="I1606" s="121">
        <v>17</v>
      </c>
      <c r="J1606" s="121"/>
      <c r="K1606" s="121">
        <v>1</v>
      </c>
      <c r="L1606" s="121"/>
      <c r="M1606" s="121">
        <v>2</v>
      </c>
      <c r="N1606" s="121"/>
      <c r="O1606" s="121">
        <v>13</v>
      </c>
      <c r="P1606" s="121"/>
      <c r="Q1606" s="121"/>
      <c r="R1606" s="121">
        <v>1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2</v>
      </c>
      <c r="AE1606" s="121"/>
      <c r="AF1606" s="121"/>
      <c r="AG1606" s="121">
        <v>2</v>
      </c>
      <c r="AH1606" s="121">
        <v>2</v>
      </c>
      <c r="AI1606" s="121"/>
      <c r="AJ1606" s="121"/>
      <c r="AK1606" s="121">
        <v>1</v>
      </c>
      <c r="AL1606" s="121"/>
      <c r="AM1606" s="121"/>
      <c r="AN1606" s="121"/>
      <c r="AO1606" s="121"/>
      <c r="AP1606" s="121"/>
      <c r="AQ1606" s="121"/>
      <c r="AR1606" s="121"/>
      <c r="AS1606" s="121">
        <v>2</v>
      </c>
      <c r="AT1606" s="121"/>
      <c r="AU1606" s="119"/>
      <c r="AV1606" s="119"/>
    </row>
    <row r="1607" spans="1:48" ht="33.9" customHeight="1" x14ac:dyDescent="0.25">
      <c r="A1607" s="65">
        <v>1595</v>
      </c>
      <c r="B1607" s="213"/>
      <c r="C1607" s="79" t="s">
        <v>186</v>
      </c>
      <c r="D1607" s="68" t="s">
        <v>2450</v>
      </c>
      <c r="E1607" s="158">
        <v>49</v>
      </c>
      <c r="F1607" s="121">
        <v>45</v>
      </c>
      <c r="G1607" s="121"/>
      <c r="H1607" s="121">
        <v>1</v>
      </c>
      <c r="I1607" s="121">
        <v>3</v>
      </c>
      <c r="J1607" s="121"/>
      <c r="K1607" s="121"/>
      <c r="L1607" s="121"/>
      <c r="M1607" s="121"/>
      <c r="N1607" s="121"/>
      <c r="O1607" s="121">
        <v>1</v>
      </c>
      <c r="P1607" s="121"/>
      <c r="Q1607" s="121"/>
      <c r="R1607" s="121">
        <v>2</v>
      </c>
      <c r="S1607" s="121"/>
      <c r="T1607" s="121">
        <v>4</v>
      </c>
      <c r="U1607" s="121"/>
      <c r="V1607" s="121"/>
      <c r="W1607" s="121"/>
      <c r="X1607" s="121">
        <v>2</v>
      </c>
      <c r="Y1607" s="121">
        <v>2</v>
      </c>
      <c r="Z1607" s="121"/>
      <c r="AA1607" s="121"/>
      <c r="AB1607" s="121">
        <v>1</v>
      </c>
      <c r="AC1607" s="121"/>
      <c r="AD1607" s="121">
        <v>3</v>
      </c>
      <c r="AE1607" s="121"/>
      <c r="AF1607" s="121"/>
      <c r="AG1607" s="121"/>
      <c r="AH1607" s="121">
        <v>18</v>
      </c>
      <c r="AI1607" s="121"/>
      <c r="AJ1607" s="121"/>
      <c r="AK1607" s="121">
        <v>19</v>
      </c>
      <c r="AL1607" s="121"/>
      <c r="AM1607" s="121"/>
      <c r="AN1607" s="121"/>
      <c r="AO1607" s="121"/>
      <c r="AP1607" s="121"/>
      <c r="AQ1607" s="121">
        <v>2</v>
      </c>
      <c r="AR1607" s="121">
        <v>5</v>
      </c>
      <c r="AS1607" s="121">
        <v>6</v>
      </c>
      <c r="AT1607" s="121"/>
      <c r="AU1607" s="119"/>
      <c r="AV1607" s="119"/>
    </row>
    <row r="1608" spans="1:48" s="20" customFormat="1" ht="33.9" customHeight="1" x14ac:dyDescent="0.25">
      <c r="A1608" s="65">
        <v>1596</v>
      </c>
      <c r="B1608" s="213"/>
      <c r="C1608" s="79" t="s">
        <v>178</v>
      </c>
      <c r="D1608" s="69" t="s">
        <v>2450</v>
      </c>
      <c r="E1608" s="159">
        <v>20</v>
      </c>
      <c r="F1608" s="121">
        <v>16</v>
      </c>
      <c r="G1608" s="121"/>
      <c r="H1608" s="121"/>
      <c r="I1608" s="121">
        <v>4</v>
      </c>
      <c r="J1608" s="121"/>
      <c r="K1608" s="121"/>
      <c r="L1608" s="121"/>
      <c r="M1608" s="121"/>
      <c r="N1608" s="121"/>
      <c r="O1608" s="121">
        <v>1</v>
      </c>
      <c r="P1608" s="121"/>
      <c r="Q1608" s="121">
        <v>1</v>
      </c>
      <c r="R1608" s="121">
        <v>2</v>
      </c>
      <c r="S1608" s="121"/>
      <c r="T1608" s="121">
        <v>2</v>
      </c>
      <c r="U1608" s="121"/>
      <c r="V1608" s="121"/>
      <c r="W1608" s="121">
        <v>1</v>
      </c>
      <c r="X1608" s="121">
        <v>1</v>
      </c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14</v>
      </c>
      <c r="AL1608" s="121"/>
      <c r="AM1608" s="121"/>
      <c r="AN1608" s="121"/>
      <c r="AO1608" s="121"/>
      <c r="AP1608" s="121">
        <v>1</v>
      </c>
      <c r="AQ1608" s="121"/>
      <c r="AR1608" s="121">
        <v>1</v>
      </c>
      <c r="AS1608" s="121"/>
      <c r="AT1608" s="121"/>
      <c r="AU1608" s="119"/>
      <c r="AV1608" s="119"/>
    </row>
    <row r="1609" spans="1:48" s="118" customFormat="1" ht="25.65" customHeight="1" x14ac:dyDescent="0.25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65" customHeight="1" x14ac:dyDescent="0.25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5">
      <c r="A1611" s="65">
        <v>1599</v>
      </c>
      <c r="B1611" s="213"/>
      <c r="C1611" s="80" t="s">
        <v>184</v>
      </c>
      <c r="D1611" s="69" t="s">
        <v>2450</v>
      </c>
      <c r="E1611" s="158">
        <v>11</v>
      </c>
      <c r="F1611" s="121">
        <v>7</v>
      </c>
      <c r="G1611" s="121"/>
      <c r="H1611" s="121"/>
      <c r="I1611" s="121">
        <v>4</v>
      </c>
      <c r="J1611" s="121"/>
      <c r="K1611" s="121"/>
      <c r="L1611" s="121"/>
      <c r="M1611" s="121"/>
      <c r="N1611" s="121"/>
      <c r="O1611" s="121">
        <v>3</v>
      </c>
      <c r="P1611" s="121"/>
      <c r="Q1611" s="121"/>
      <c r="R1611" s="121">
        <v>1</v>
      </c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>
        <v>1</v>
      </c>
      <c r="AE1611" s="121"/>
      <c r="AF1611" s="121"/>
      <c r="AG1611" s="121"/>
      <c r="AH1611" s="121">
        <v>3</v>
      </c>
      <c r="AI1611" s="121"/>
      <c r="AJ1611" s="121"/>
      <c r="AK1611" s="121">
        <v>3</v>
      </c>
      <c r="AL1611" s="121"/>
      <c r="AM1611" s="121"/>
      <c r="AN1611" s="121"/>
      <c r="AO1611" s="121"/>
      <c r="AP1611" s="121">
        <v>1</v>
      </c>
      <c r="AQ1611" s="121"/>
      <c r="AR1611" s="121">
        <v>1</v>
      </c>
      <c r="AS1611" s="121">
        <v>1</v>
      </c>
      <c r="AT1611" s="121"/>
      <c r="AU1611" s="119"/>
      <c r="AV1611" s="119"/>
    </row>
    <row r="1612" spans="1:48" s="118" customFormat="1" ht="17.25" customHeight="1" x14ac:dyDescent="0.25">
      <c r="A1612" s="65">
        <v>1600</v>
      </c>
      <c r="B1612" s="213"/>
      <c r="C1612" s="80" t="s">
        <v>180</v>
      </c>
      <c r="D1612" s="152"/>
      <c r="E1612" s="158">
        <v>1</v>
      </c>
      <c r="F1612" s="121">
        <v>1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1</v>
      </c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65" customHeight="1" x14ac:dyDescent="0.25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5">
      <c r="A1614" s="65">
        <v>1602</v>
      </c>
      <c r="B1614" s="213"/>
      <c r="C1614" s="80" t="s">
        <v>188</v>
      </c>
      <c r="D1614" s="152"/>
      <c r="E1614" s="158">
        <v>3</v>
      </c>
      <c r="F1614" s="121">
        <v>2</v>
      </c>
      <c r="G1614" s="121"/>
      <c r="H1614" s="121"/>
      <c r="I1614" s="121">
        <v>1</v>
      </c>
      <c r="J1614" s="121"/>
      <c r="K1614" s="121"/>
      <c r="L1614" s="121"/>
      <c r="M1614" s="121"/>
      <c r="N1614" s="121"/>
      <c r="O1614" s="121">
        <v>1</v>
      </c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>
        <v>2</v>
      </c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5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" customHeight="1" x14ac:dyDescent="0.25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65" customHeight="1" x14ac:dyDescent="0.25"/>
    <row r="1618" spans="38:48" ht="12.9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5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5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5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5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5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" customHeight="1" x14ac:dyDescent="0.25">
      <c r="AL1624" s="47" t="s">
        <v>136</v>
      </c>
      <c r="AN1624" s="37"/>
      <c r="AO1624" s="236" t="s">
        <v>2453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5">
      <c r="AL1625" s="41" t="s">
        <v>134</v>
      </c>
      <c r="AN1625" s="237" t="s">
        <v>2454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5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&amp;C&amp;LC0859107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 x14ac:dyDescent="0.25">
      <c r="B1" s="170" t="s">
        <v>119</v>
      </c>
      <c r="C1" s="170"/>
      <c r="D1" s="170"/>
      <c r="E1" s="170"/>
      <c r="F1" s="170"/>
      <c r="G1" s="170"/>
      <c r="H1" s="170"/>
    </row>
    <row r="3" spans="1:9" ht="18.899999999999999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5">
      <c r="B4" s="204" t="s">
        <v>2446</v>
      </c>
      <c r="C4" s="204"/>
      <c r="D4" s="204"/>
      <c r="E4" s="204"/>
      <c r="F4" s="204"/>
      <c r="G4" s="204"/>
      <c r="H4" s="204"/>
    </row>
    <row r="5" spans="1:9" ht="18.899999999999999" customHeight="1" x14ac:dyDescent="0.3">
      <c r="B5" s="172"/>
      <c r="C5" s="172"/>
      <c r="D5" s="172"/>
      <c r="E5" s="172"/>
      <c r="F5" s="172"/>
      <c r="G5" s="172"/>
      <c r="H5" s="52"/>
    </row>
    <row r="6" spans="1:9" ht="12.9" customHeight="1" x14ac:dyDescent="0.25">
      <c r="E6" s="22"/>
      <c r="F6" s="27"/>
      <c r="G6" s="27"/>
      <c r="H6" s="27"/>
    </row>
    <row r="7" spans="1:9" x14ac:dyDescent="0.25">
      <c r="B7" s="27"/>
      <c r="C7" s="27"/>
      <c r="D7" s="27"/>
      <c r="E7" s="27"/>
    </row>
    <row r="8" spans="1:9" ht="12.9" customHeight="1" x14ac:dyDescent="0.25">
      <c r="A8" s="27"/>
      <c r="B8" s="191" t="s">
        <v>0</v>
      </c>
      <c r="C8" s="191"/>
      <c r="D8" s="191"/>
      <c r="E8" s="191" t="s">
        <v>120</v>
      </c>
      <c r="F8" s="27"/>
    </row>
    <row r="9" spans="1:9" ht="12.9" customHeight="1" x14ac:dyDescent="0.25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" customHeight="1" x14ac:dyDescent="0.25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5">
      <c r="A11" s="27"/>
      <c r="B11" s="173" t="s">
        <v>203</v>
      </c>
      <c r="C11" s="174"/>
      <c r="D11" s="175"/>
      <c r="E11" s="107" t="s">
        <v>1</v>
      </c>
    </row>
    <row r="12" spans="1:9" ht="12.9" customHeight="1" x14ac:dyDescent="0.25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" customHeight="1" x14ac:dyDescent="0.25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" customHeight="1" x14ac:dyDescent="0.25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5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5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5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5">
      <c r="B19" s="29"/>
      <c r="C19" s="29"/>
      <c r="D19" s="29"/>
      <c r="E19" s="29"/>
      <c r="F19" s="29"/>
      <c r="G19" s="29"/>
      <c r="H19" s="29"/>
    </row>
    <row r="20" spans="1:9" ht="12.9" customHeight="1" x14ac:dyDescent="0.25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 x14ac:dyDescent="0.25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 x14ac:dyDescent="0.25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" customHeight="1" x14ac:dyDescent="0.25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 x14ac:dyDescent="0.25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" customHeight="1" x14ac:dyDescent="0.25">
      <c r="A25" s="30"/>
      <c r="B25" s="243" t="s">
        <v>2456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5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" customHeight="1" x14ac:dyDescent="0.25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" customHeight="1" x14ac:dyDescent="0.25">
      <c r="A28" s="30"/>
      <c r="B28" s="250">
        <v>34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5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" customHeight="1" x14ac:dyDescent="0.25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.75" customHeight="1" x14ac:dyDescent="0.3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&amp;C&amp;LC0859107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3.2" x14ac:dyDescent="0.25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18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" hidden="1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" hidden="1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" hidden="1" customHeight="1" x14ac:dyDescent="0.25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" hidden="1" customHeight="1" x14ac:dyDescent="0.25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5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899999999999999" customHeight="1" x14ac:dyDescent="0.25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65" customHeight="1" x14ac:dyDescent="0.25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65" hidden="1" customHeight="1" x14ac:dyDescent="0.25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65" hidden="1" customHeight="1" x14ac:dyDescent="0.25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65" hidden="1" customHeight="1" x14ac:dyDescent="0.25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399999999999999" hidden="1" customHeight="1" x14ac:dyDescent="0.25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399999999999999" hidden="1" customHeight="1" x14ac:dyDescent="0.25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5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5" hidden="1" customHeight="1" x14ac:dyDescent="0.25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2" hidden="1" customHeight="1" x14ac:dyDescent="0.25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5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2" hidden="1" customHeight="1" x14ac:dyDescent="0.25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" hidden="1" customHeight="1" x14ac:dyDescent="0.25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" hidden="1" customHeight="1" x14ac:dyDescent="0.25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" hidden="1" customHeight="1" x14ac:dyDescent="0.25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" hidden="1" customHeight="1" x14ac:dyDescent="0.25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" hidden="1" customHeight="1" x14ac:dyDescent="0.25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2" hidden="1" customHeight="1" x14ac:dyDescent="0.25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65" customHeight="1" x14ac:dyDescent="0.25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4</v>
      </c>
      <c r="F30" s="119">
        <f t="shared" si="3"/>
        <v>4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2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1</v>
      </c>
      <c r="R30" s="119">
        <f t="shared" si="3"/>
        <v>2</v>
      </c>
      <c r="S30" s="119">
        <f t="shared" si="3"/>
        <v>0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3</v>
      </c>
      <c r="AL30" s="119">
        <f t="shared" si="4"/>
        <v>2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3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2</v>
      </c>
      <c r="AZ30" s="119">
        <f t="shared" si="4"/>
        <v>2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1</v>
      </c>
      <c r="BI30" s="119">
        <f t="shared" si="4"/>
        <v>0</v>
      </c>
      <c r="BJ30" s="119">
        <f t="shared" si="4"/>
        <v>2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" hidden="1" customHeight="1" x14ac:dyDescent="0.25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" hidden="1" customHeight="1" x14ac:dyDescent="0.25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5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" hidden="1" customHeight="1" x14ac:dyDescent="0.25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5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" hidden="1" customHeight="1" x14ac:dyDescent="0.25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" hidden="1" customHeight="1" x14ac:dyDescent="0.25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" hidden="1" customHeight="1" x14ac:dyDescent="0.25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" hidden="1" customHeight="1" x14ac:dyDescent="0.25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" hidden="1" customHeight="1" x14ac:dyDescent="0.25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" hidden="1" customHeight="1" x14ac:dyDescent="0.25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" hidden="1" customHeight="1" x14ac:dyDescent="0.25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" customHeight="1" x14ac:dyDescent="0.25">
      <c r="A43" s="65">
        <v>31</v>
      </c>
      <c r="B43" s="6" t="s">
        <v>274</v>
      </c>
      <c r="C43" s="66" t="s">
        <v>275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>
        <v>1</v>
      </c>
      <c r="Q43" s="119"/>
      <c r="R43" s="121"/>
      <c r="S43" s="121"/>
      <c r="T43" s="121"/>
      <c r="U43" s="121">
        <v>1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>
        <v>1</v>
      </c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" hidden="1" customHeight="1" x14ac:dyDescent="0.25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65" hidden="1" customHeight="1" x14ac:dyDescent="0.25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200000000000003" hidden="1" customHeight="1" x14ac:dyDescent="0.25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" customHeight="1" x14ac:dyDescent="0.25">
      <c r="A47" s="65">
        <v>35</v>
      </c>
      <c r="B47" s="6" t="s">
        <v>279</v>
      </c>
      <c r="C47" s="66" t="s">
        <v>280</v>
      </c>
      <c r="D47" s="66"/>
      <c r="E47" s="119">
        <v>1</v>
      </c>
      <c r="F47" s="121">
        <v>1</v>
      </c>
      <c r="G47" s="121"/>
      <c r="H47" s="119"/>
      <c r="I47" s="119"/>
      <c r="J47" s="121"/>
      <c r="K47" s="121"/>
      <c r="L47" s="121">
        <v>1</v>
      </c>
      <c r="M47" s="121"/>
      <c r="N47" s="119"/>
      <c r="O47" s="121"/>
      <c r="P47" s="121"/>
      <c r="Q47" s="119"/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1</v>
      </c>
      <c r="AL47" s="119">
        <v>1</v>
      </c>
      <c r="AM47" s="119"/>
      <c r="AN47" s="119"/>
      <c r="AO47" s="121"/>
      <c r="AP47" s="121"/>
      <c r="AQ47" s="121"/>
      <c r="AR47" s="121">
        <v>1</v>
      </c>
      <c r="AS47" s="121"/>
      <c r="AT47" s="119"/>
      <c r="AU47" s="119"/>
      <c r="AV47" s="121"/>
      <c r="AW47" s="119"/>
      <c r="AX47" s="121"/>
      <c r="AY47" s="121">
        <v>1</v>
      </c>
      <c r="AZ47" s="121">
        <v>1</v>
      </c>
      <c r="BA47" s="121"/>
      <c r="BB47" s="121"/>
      <c r="BC47" s="119"/>
      <c r="BD47" s="119"/>
      <c r="BE47" s="119">
        <v>1</v>
      </c>
      <c r="BF47" s="119"/>
      <c r="BG47" s="121"/>
      <c r="BH47" s="121"/>
      <c r="BI47" s="121"/>
      <c r="BJ47" s="121">
        <v>1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" hidden="1" customHeight="1" x14ac:dyDescent="0.25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" hidden="1" customHeight="1" x14ac:dyDescent="0.25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" hidden="1" customHeight="1" x14ac:dyDescent="0.25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" customHeight="1" x14ac:dyDescent="0.25">
      <c r="A51" s="65">
        <v>39</v>
      </c>
      <c r="B51" s="6" t="s">
        <v>2420</v>
      </c>
      <c r="C51" s="66" t="s">
        <v>2419</v>
      </c>
      <c r="D51" s="66"/>
      <c r="E51" s="119">
        <v>2</v>
      </c>
      <c r="F51" s="121">
        <v>2</v>
      </c>
      <c r="G51" s="121"/>
      <c r="H51" s="119"/>
      <c r="I51" s="119"/>
      <c r="J51" s="121"/>
      <c r="K51" s="121"/>
      <c r="L51" s="121">
        <v>1</v>
      </c>
      <c r="M51" s="121"/>
      <c r="N51" s="119"/>
      <c r="O51" s="121"/>
      <c r="P51" s="121"/>
      <c r="Q51" s="119">
        <v>1</v>
      </c>
      <c r="R51" s="121">
        <v>1</v>
      </c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>
        <v>2</v>
      </c>
      <c r="AL51" s="119">
        <v>1</v>
      </c>
      <c r="AM51" s="119"/>
      <c r="AN51" s="119"/>
      <c r="AO51" s="121"/>
      <c r="AP51" s="121"/>
      <c r="AQ51" s="121"/>
      <c r="AR51" s="121">
        <v>2</v>
      </c>
      <c r="AS51" s="121"/>
      <c r="AT51" s="119"/>
      <c r="AU51" s="119"/>
      <c r="AV51" s="121"/>
      <c r="AW51" s="119"/>
      <c r="AX51" s="121"/>
      <c r="AY51" s="121">
        <v>1</v>
      </c>
      <c r="AZ51" s="121">
        <v>1</v>
      </c>
      <c r="BA51" s="121"/>
      <c r="BB51" s="121"/>
      <c r="BC51" s="119"/>
      <c r="BD51" s="119"/>
      <c r="BE51" s="119"/>
      <c r="BF51" s="119"/>
      <c r="BG51" s="121"/>
      <c r="BH51" s="121">
        <v>1</v>
      </c>
      <c r="BI51" s="121"/>
      <c r="BJ51" s="121">
        <v>1</v>
      </c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" hidden="1" customHeight="1" x14ac:dyDescent="0.25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" hidden="1" customHeight="1" x14ac:dyDescent="0.25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" hidden="1" customHeight="1" x14ac:dyDescent="0.25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" hidden="1" customHeight="1" x14ac:dyDescent="0.25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95" hidden="1" customHeight="1" x14ac:dyDescent="0.25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" hidden="1" customHeight="1" x14ac:dyDescent="0.25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" hidden="1" customHeight="1" x14ac:dyDescent="0.25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65" hidden="1" customHeight="1" x14ac:dyDescent="0.25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65" hidden="1" customHeight="1" x14ac:dyDescent="0.25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65" hidden="1" customHeight="1" x14ac:dyDescent="0.25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65" hidden="1" customHeight="1" x14ac:dyDescent="0.25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" hidden="1" customHeight="1" x14ac:dyDescent="0.25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" hidden="1" customHeight="1" x14ac:dyDescent="0.25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" hidden="1" customHeight="1" x14ac:dyDescent="0.25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" hidden="1" customHeight="1" x14ac:dyDescent="0.25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" hidden="1" customHeight="1" x14ac:dyDescent="0.25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" hidden="1" customHeight="1" x14ac:dyDescent="0.25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" hidden="1" customHeight="1" x14ac:dyDescent="0.25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" hidden="1" customHeight="1" x14ac:dyDescent="0.25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" hidden="1" customHeight="1" x14ac:dyDescent="0.25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" hidden="1" customHeight="1" x14ac:dyDescent="0.25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" hidden="1" customHeight="1" x14ac:dyDescent="0.25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65" hidden="1" customHeight="1" x14ac:dyDescent="0.25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65" hidden="1" customHeight="1" x14ac:dyDescent="0.25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65" hidden="1" customHeight="1" x14ac:dyDescent="0.25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399999999999999" hidden="1" customHeight="1" x14ac:dyDescent="0.25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399999999999999" hidden="1" customHeight="1" x14ac:dyDescent="0.25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" hidden="1" customHeight="1" x14ac:dyDescent="0.25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" hidden="1" customHeight="1" x14ac:dyDescent="0.25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" hidden="1" customHeight="1" x14ac:dyDescent="0.25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65" hidden="1" customHeight="1" x14ac:dyDescent="0.25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65" hidden="1" customHeight="1" x14ac:dyDescent="0.25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" hidden="1" customHeight="1" x14ac:dyDescent="0.25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" hidden="1" customHeight="1" x14ac:dyDescent="0.25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" hidden="1" customHeight="1" x14ac:dyDescent="0.25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65" hidden="1" customHeight="1" x14ac:dyDescent="0.25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65" hidden="1" customHeight="1" x14ac:dyDescent="0.25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65" hidden="1" customHeight="1" x14ac:dyDescent="0.25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65" hidden="1" customHeight="1" x14ac:dyDescent="0.25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65" hidden="1" customHeight="1" x14ac:dyDescent="0.25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" hidden="1" customHeight="1" x14ac:dyDescent="0.25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" hidden="1" customHeight="1" x14ac:dyDescent="0.25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" hidden="1" customHeight="1" x14ac:dyDescent="0.25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" hidden="1" customHeight="1" x14ac:dyDescent="0.25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399999999999999" customHeight="1" x14ac:dyDescent="0.25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" hidden="1" customHeight="1" x14ac:dyDescent="0.25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" hidden="1" customHeight="1" x14ac:dyDescent="0.25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" hidden="1" customHeight="1" x14ac:dyDescent="0.25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5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" hidden="1" customHeight="1" x14ac:dyDescent="0.25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" hidden="1" customHeight="1" x14ac:dyDescent="0.25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" hidden="1" customHeight="1" x14ac:dyDescent="0.25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" hidden="1" customHeight="1" x14ac:dyDescent="0.25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" hidden="1" customHeight="1" x14ac:dyDescent="0.25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" hidden="1" customHeight="1" x14ac:dyDescent="0.25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" hidden="1" customHeight="1" x14ac:dyDescent="0.25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" hidden="1" customHeight="1" x14ac:dyDescent="0.25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" hidden="1" customHeight="1" x14ac:dyDescent="0.25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" hidden="1" customHeight="1" x14ac:dyDescent="0.25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" hidden="1" customHeight="1" x14ac:dyDescent="0.25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" hidden="1" customHeight="1" x14ac:dyDescent="0.25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" hidden="1" customHeight="1" x14ac:dyDescent="0.25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" hidden="1" customHeight="1" x14ac:dyDescent="0.25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" hidden="1" customHeight="1" x14ac:dyDescent="0.25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" hidden="1" customHeight="1" x14ac:dyDescent="0.25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" hidden="1" customHeight="1" x14ac:dyDescent="0.25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65" customHeight="1" x14ac:dyDescent="0.25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" hidden="1" customHeight="1" x14ac:dyDescent="0.25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" hidden="1" customHeight="1" x14ac:dyDescent="0.25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" hidden="1" customHeight="1" x14ac:dyDescent="0.25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" hidden="1" customHeight="1" x14ac:dyDescent="0.25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" hidden="1" customHeight="1" x14ac:dyDescent="0.25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" hidden="1" customHeight="1" x14ac:dyDescent="0.25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" hidden="1" customHeight="1" x14ac:dyDescent="0.25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" hidden="1" customHeight="1" x14ac:dyDescent="0.25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" hidden="1" customHeight="1" x14ac:dyDescent="0.25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" hidden="1" customHeight="1" x14ac:dyDescent="0.25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" hidden="1" customHeight="1" x14ac:dyDescent="0.25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" hidden="1" customHeight="1" x14ac:dyDescent="0.25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95" hidden="1" customHeight="1" x14ac:dyDescent="0.25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2" hidden="1" customHeight="1" x14ac:dyDescent="0.25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" hidden="1" customHeight="1" x14ac:dyDescent="0.25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" hidden="1" customHeight="1" x14ac:dyDescent="0.25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65" customHeight="1" x14ac:dyDescent="0.25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2</v>
      </c>
      <c r="F135" s="119">
        <f t="shared" si="12"/>
        <v>2</v>
      </c>
      <c r="G135" s="119">
        <f t="shared" si="12"/>
        <v>0</v>
      </c>
      <c r="H135" s="119">
        <f t="shared" si="12"/>
        <v>1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1</v>
      </c>
      <c r="R135" s="119">
        <f t="shared" si="12"/>
        <v>0</v>
      </c>
      <c r="S135" s="119">
        <f t="shared" si="12"/>
        <v>1</v>
      </c>
      <c r="T135" s="119">
        <f t="shared" si="12"/>
        <v>0</v>
      </c>
      <c r="U135" s="119">
        <f t="shared" si="12"/>
        <v>1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1</v>
      </c>
      <c r="AL135" s="119">
        <f t="shared" si="13"/>
        <v>1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2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1</v>
      </c>
      <c r="AZ135" s="119">
        <f t="shared" si="13"/>
        <v>1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1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1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" hidden="1" customHeight="1" x14ac:dyDescent="0.25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" hidden="1" customHeight="1" x14ac:dyDescent="0.25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" hidden="1" customHeight="1" x14ac:dyDescent="0.25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" hidden="1" customHeight="1" x14ac:dyDescent="0.25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5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5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5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5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5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5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5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5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5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5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5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5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5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customHeight="1" x14ac:dyDescent="0.25">
      <c r="A153" s="65">
        <v>141</v>
      </c>
      <c r="B153" s="6" t="s">
        <v>409</v>
      </c>
      <c r="C153" s="66" t="s">
        <v>408</v>
      </c>
      <c r="D153" s="66"/>
      <c r="E153" s="119">
        <v>1</v>
      </c>
      <c r="F153" s="121">
        <v>1</v>
      </c>
      <c r="G153" s="121"/>
      <c r="H153" s="119">
        <v>1</v>
      </c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>
        <v>1</v>
      </c>
      <c r="T153" s="121"/>
      <c r="U153" s="121">
        <v>1</v>
      </c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>
        <v>1</v>
      </c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65" hidden="1" customHeight="1" x14ac:dyDescent="0.25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65" hidden="1" customHeight="1" x14ac:dyDescent="0.25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" hidden="1" customHeight="1" x14ac:dyDescent="0.25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" hidden="1" customHeight="1" x14ac:dyDescent="0.25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65" hidden="1" customHeight="1" x14ac:dyDescent="0.25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65" hidden="1" customHeight="1" x14ac:dyDescent="0.25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65" hidden="1" customHeight="1" x14ac:dyDescent="0.25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65" hidden="1" customHeight="1" x14ac:dyDescent="0.25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" hidden="1" customHeight="1" x14ac:dyDescent="0.25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" hidden="1" customHeight="1" x14ac:dyDescent="0.25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" hidden="1" customHeight="1" x14ac:dyDescent="0.25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5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65" hidden="1" customHeight="1" x14ac:dyDescent="0.25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65" hidden="1" customHeight="1" x14ac:dyDescent="0.25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65" hidden="1" customHeight="1" x14ac:dyDescent="0.25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" customHeight="1" x14ac:dyDescent="0.25">
      <c r="A169" s="65">
        <v>157</v>
      </c>
      <c r="B169" s="6" t="s">
        <v>429</v>
      </c>
      <c r="C169" s="66" t="s">
        <v>430</v>
      </c>
      <c r="D169" s="66"/>
      <c r="E169" s="119">
        <v>1</v>
      </c>
      <c r="F169" s="121">
        <v>1</v>
      </c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>
        <v>1</v>
      </c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>
        <v>1</v>
      </c>
      <c r="AL169" s="119">
        <v>1</v>
      </c>
      <c r="AM169" s="119"/>
      <c r="AN169" s="119"/>
      <c r="AO169" s="121"/>
      <c r="AP169" s="121"/>
      <c r="AQ169" s="121"/>
      <c r="AR169" s="121">
        <v>1</v>
      </c>
      <c r="AS169" s="121"/>
      <c r="AT169" s="119"/>
      <c r="AU169" s="119"/>
      <c r="AV169" s="121"/>
      <c r="AW169" s="119"/>
      <c r="AX169" s="121"/>
      <c r="AY169" s="121">
        <v>1</v>
      </c>
      <c r="AZ169" s="121">
        <v>1</v>
      </c>
      <c r="BA169" s="121"/>
      <c r="BB169" s="121"/>
      <c r="BC169" s="119"/>
      <c r="BD169" s="119"/>
      <c r="BE169" s="119">
        <v>1</v>
      </c>
      <c r="BF169" s="119"/>
      <c r="BG169" s="121"/>
      <c r="BH169" s="121"/>
      <c r="BI169" s="121"/>
      <c r="BJ169" s="121">
        <v>1</v>
      </c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" hidden="1" customHeight="1" x14ac:dyDescent="0.25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" hidden="1" customHeight="1" x14ac:dyDescent="0.25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" hidden="1" customHeight="1" x14ac:dyDescent="0.25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" hidden="1" customHeight="1" x14ac:dyDescent="0.25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5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" hidden="1" customHeight="1" x14ac:dyDescent="0.25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5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65" hidden="1" customHeight="1" x14ac:dyDescent="0.25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" hidden="1" customHeight="1" x14ac:dyDescent="0.25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" hidden="1" customHeight="1" x14ac:dyDescent="0.25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" hidden="1" customHeight="1" x14ac:dyDescent="0.25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" hidden="1" customHeight="1" x14ac:dyDescent="0.25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" hidden="1" customHeight="1" x14ac:dyDescent="0.25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65" hidden="1" customHeight="1" x14ac:dyDescent="0.25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5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5" hidden="1" customHeight="1" x14ac:dyDescent="0.25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" hidden="1" customHeight="1" x14ac:dyDescent="0.25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" hidden="1" customHeight="1" x14ac:dyDescent="0.25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" hidden="1" customHeight="1" x14ac:dyDescent="0.25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" hidden="1" customHeight="1" x14ac:dyDescent="0.25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" hidden="1" customHeight="1" x14ac:dyDescent="0.25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65" hidden="1" customHeight="1" x14ac:dyDescent="0.25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65" hidden="1" customHeight="1" x14ac:dyDescent="0.25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65" hidden="1" customHeight="1" x14ac:dyDescent="0.25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" hidden="1" customHeight="1" x14ac:dyDescent="0.25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" hidden="1" customHeight="1" x14ac:dyDescent="0.25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" hidden="1" customHeight="1" x14ac:dyDescent="0.25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" hidden="1" customHeight="1" x14ac:dyDescent="0.25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" hidden="1" customHeight="1" x14ac:dyDescent="0.25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" hidden="1" customHeight="1" x14ac:dyDescent="0.25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" hidden="1" customHeight="1" x14ac:dyDescent="0.25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65" hidden="1" customHeight="1" x14ac:dyDescent="0.25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" hidden="1" customHeight="1" x14ac:dyDescent="0.25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" hidden="1" customHeight="1" x14ac:dyDescent="0.25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" hidden="1" customHeight="1" x14ac:dyDescent="0.25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5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" hidden="1" customHeight="1" x14ac:dyDescent="0.25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" hidden="1" customHeight="1" x14ac:dyDescent="0.25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" hidden="1" customHeight="1" x14ac:dyDescent="0.25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" hidden="1" customHeight="1" x14ac:dyDescent="0.25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" hidden="1" customHeight="1" x14ac:dyDescent="0.25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" customHeight="1" x14ac:dyDescent="0.25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44</v>
      </c>
      <c r="F211" s="119">
        <f t="shared" si="15"/>
        <v>44</v>
      </c>
      <c r="G211" s="119">
        <f t="shared" si="15"/>
        <v>0</v>
      </c>
      <c r="H211" s="119">
        <f t="shared" si="15"/>
        <v>6</v>
      </c>
      <c r="I211" s="119">
        <f t="shared" si="15"/>
        <v>13</v>
      </c>
      <c r="J211" s="119">
        <f t="shared" si="15"/>
        <v>0</v>
      </c>
      <c r="K211" s="119">
        <f t="shared" si="15"/>
        <v>0</v>
      </c>
      <c r="L211" s="119">
        <f t="shared" si="15"/>
        <v>8</v>
      </c>
      <c r="M211" s="119">
        <f t="shared" si="15"/>
        <v>0</v>
      </c>
      <c r="N211" s="119">
        <f t="shared" si="15"/>
        <v>1</v>
      </c>
      <c r="O211" s="119">
        <f t="shared" si="15"/>
        <v>0</v>
      </c>
      <c r="P211" s="119">
        <f t="shared" si="15"/>
        <v>6</v>
      </c>
      <c r="Q211" s="119">
        <f t="shared" si="15"/>
        <v>7</v>
      </c>
      <c r="R211" s="119">
        <f t="shared" si="15"/>
        <v>26</v>
      </c>
      <c r="S211" s="119">
        <f t="shared" si="15"/>
        <v>3</v>
      </c>
      <c r="T211" s="119">
        <f t="shared" si="15"/>
        <v>1</v>
      </c>
      <c r="U211" s="119">
        <f t="shared" si="15"/>
        <v>1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1</v>
      </c>
      <c r="AG211" s="119">
        <f t="shared" si="15"/>
        <v>0</v>
      </c>
      <c r="AH211" s="119">
        <f t="shared" si="15"/>
        <v>0</v>
      </c>
      <c r="AI211" s="119">
        <f t="shared" si="15"/>
        <v>2</v>
      </c>
      <c r="AJ211" s="119">
        <f t="shared" si="15"/>
        <v>0</v>
      </c>
      <c r="AK211" s="119">
        <f t="shared" ref="AK211:BP211" si="16">SUM(AK212:AK256)</f>
        <v>40</v>
      </c>
      <c r="AL211" s="119">
        <f t="shared" si="16"/>
        <v>10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5</v>
      </c>
      <c r="AR211" s="119">
        <f t="shared" si="16"/>
        <v>30</v>
      </c>
      <c r="AS211" s="119">
        <f t="shared" si="16"/>
        <v>6</v>
      </c>
      <c r="AT211" s="119">
        <f t="shared" si="16"/>
        <v>1</v>
      </c>
      <c r="AU211" s="119">
        <f t="shared" si="16"/>
        <v>2</v>
      </c>
      <c r="AV211" s="119">
        <f t="shared" si="16"/>
        <v>0</v>
      </c>
      <c r="AW211" s="119">
        <f t="shared" si="16"/>
        <v>1</v>
      </c>
      <c r="AX211" s="119">
        <f t="shared" si="16"/>
        <v>9</v>
      </c>
      <c r="AY211" s="119">
        <f t="shared" si="16"/>
        <v>11</v>
      </c>
      <c r="AZ211" s="119">
        <f t="shared" si="16"/>
        <v>8</v>
      </c>
      <c r="BA211" s="119">
        <f t="shared" si="16"/>
        <v>1</v>
      </c>
      <c r="BB211" s="119">
        <f t="shared" si="16"/>
        <v>2</v>
      </c>
      <c r="BC211" s="119">
        <f t="shared" si="16"/>
        <v>0</v>
      </c>
      <c r="BD211" s="119">
        <f t="shared" si="16"/>
        <v>0</v>
      </c>
      <c r="BE211" s="119">
        <f t="shared" si="16"/>
        <v>11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9</v>
      </c>
      <c r="BK211" s="119">
        <f t="shared" si="16"/>
        <v>1</v>
      </c>
      <c r="BL211" s="119">
        <f t="shared" si="16"/>
        <v>1</v>
      </c>
      <c r="BM211" s="119">
        <f t="shared" si="16"/>
        <v>0</v>
      </c>
      <c r="BN211" s="119">
        <f t="shared" si="16"/>
        <v>0</v>
      </c>
      <c r="BO211" s="119">
        <f t="shared" si="16"/>
        <v>1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0</v>
      </c>
    </row>
    <row r="212" spans="1:71" s="118" customFormat="1" ht="12.9" customHeight="1" x14ac:dyDescent="0.25">
      <c r="A212" s="65">
        <v>200</v>
      </c>
      <c r="B212" s="6" t="s">
        <v>489</v>
      </c>
      <c r="C212" s="66" t="s">
        <v>490</v>
      </c>
      <c r="D212" s="66"/>
      <c r="E212" s="119">
        <v>12</v>
      </c>
      <c r="F212" s="121">
        <v>12</v>
      </c>
      <c r="G212" s="121"/>
      <c r="H212" s="119">
        <v>4</v>
      </c>
      <c r="I212" s="119"/>
      <c r="J212" s="121"/>
      <c r="K212" s="121"/>
      <c r="L212" s="121">
        <v>3</v>
      </c>
      <c r="M212" s="121"/>
      <c r="N212" s="119"/>
      <c r="O212" s="121"/>
      <c r="P212" s="121">
        <v>2</v>
      </c>
      <c r="Q212" s="119">
        <v>2</v>
      </c>
      <c r="R212" s="121">
        <v>6</v>
      </c>
      <c r="S212" s="121">
        <v>1</v>
      </c>
      <c r="T212" s="121">
        <v>1</v>
      </c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>
        <v>1</v>
      </c>
      <c r="AJ212" s="121"/>
      <c r="AK212" s="121">
        <v>11</v>
      </c>
      <c r="AL212" s="119">
        <v>1</v>
      </c>
      <c r="AM212" s="119"/>
      <c r="AN212" s="119"/>
      <c r="AO212" s="121"/>
      <c r="AP212" s="121"/>
      <c r="AQ212" s="121"/>
      <c r="AR212" s="121">
        <v>10</v>
      </c>
      <c r="AS212" s="121">
        <v>2</v>
      </c>
      <c r="AT212" s="119"/>
      <c r="AU212" s="119"/>
      <c r="AV212" s="121"/>
      <c r="AW212" s="119"/>
      <c r="AX212" s="121">
        <v>3</v>
      </c>
      <c r="AY212" s="121">
        <v>1</v>
      </c>
      <c r="AZ212" s="121">
        <v>1</v>
      </c>
      <c r="BA212" s="121"/>
      <c r="BB212" s="121"/>
      <c r="BC212" s="119"/>
      <c r="BD212" s="119"/>
      <c r="BE212" s="119">
        <v>1</v>
      </c>
      <c r="BF212" s="119"/>
      <c r="BG212" s="121"/>
      <c r="BH212" s="121"/>
      <c r="BI212" s="121"/>
      <c r="BJ212" s="121">
        <v>1</v>
      </c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" customHeight="1" x14ac:dyDescent="0.25">
      <c r="A213" s="65">
        <v>201</v>
      </c>
      <c r="B213" s="6" t="s">
        <v>491</v>
      </c>
      <c r="C213" s="66" t="s">
        <v>490</v>
      </c>
      <c r="D213" s="66"/>
      <c r="E213" s="119">
        <v>17</v>
      </c>
      <c r="F213" s="121">
        <v>17</v>
      </c>
      <c r="G213" s="121"/>
      <c r="H213" s="119">
        <v>1</v>
      </c>
      <c r="I213" s="119">
        <v>9</v>
      </c>
      <c r="J213" s="121"/>
      <c r="K213" s="121"/>
      <c r="L213" s="121">
        <v>3</v>
      </c>
      <c r="M213" s="121"/>
      <c r="N213" s="119"/>
      <c r="O213" s="121"/>
      <c r="P213" s="121">
        <v>1</v>
      </c>
      <c r="Q213" s="119">
        <v>4</v>
      </c>
      <c r="R213" s="121">
        <v>11</v>
      </c>
      <c r="S213" s="121">
        <v>1</v>
      </c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>
        <v>1</v>
      </c>
      <c r="AJ213" s="121"/>
      <c r="AK213" s="121">
        <v>16</v>
      </c>
      <c r="AL213" s="119">
        <v>5</v>
      </c>
      <c r="AM213" s="119"/>
      <c r="AN213" s="119"/>
      <c r="AO213" s="121"/>
      <c r="AP213" s="121"/>
      <c r="AQ213" s="121">
        <v>4</v>
      </c>
      <c r="AR213" s="121">
        <v>9</v>
      </c>
      <c r="AS213" s="121">
        <v>4</v>
      </c>
      <c r="AT213" s="119"/>
      <c r="AU213" s="119"/>
      <c r="AV213" s="121"/>
      <c r="AW213" s="119">
        <v>1</v>
      </c>
      <c r="AX213" s="121">
        <v>3</v>
      </c>
      <c r="AY213" s="121">
        <v>6</v>
      </c>
      <c r="AZ213" s="121">
        <v>3</v>
      </c>
      <c r="BA213" s="121">
        <v>1</v>
      </c>
      <c r="BB213" s="121">
        <v>2</v>
      </c>
      <c r="BC213" s="119"/>
      <c r="BD213" s="119"/>
      <c r="BE213" s="119">
        <v>6</v>
      </c>
      <c r="BF213" s="119"/>
      <c r="BG213" s="121"/>
      <c r="BH213" s="121"/>
      <c r="BI213" s="121"/>
      <c r="BJ213" s="121">
        <v>5</v>
      </c>
      <c r="BK213" s="121"/>
      <c r="BL213" s="121"/>
      <c r="BM213" s="121"/>
      <c r="BN213" s="121"/>
      <c r="BO213" s="121">
        <v>1</v>
      </c>
      <c r="BP213" s="121"/>
      <c r="BQ213" s="121"/>
      <c r="BR213" s="119"/>
      <c r="BS213" s="119"/>
    </row>
    <row r="214" spans="1:71" s="118" customFormat="1" ht="12.9" customHeight="1" x14ac:dyDescent="0.25">
      <c r="A214" s="65">
        <v>202</v>
      </c>
      <c r="B214" s="6" t="s">
        <v>492</v>
      </c>
      <c r="C214" s="66" t="s">
        <v>490</v>
      </c>
      <c r="D214" s="66"/>
      <c r="E214" s="119">
        <v>14</v>
      </c>
      <c r="F214" s="121">
        <v>14</v>
      </c>
      <c r="G214" s="121"/>
      <c r="H214" s="119">
        <v>1</v>
      </c>
      <c r="I214" s="119">
        <v>4</v>
      </c>
      <c r="J214" s="121"/>
      <c r="K214" s="121"/>
      <c r="L214" s="121">
        <v>2</v>
      </c>
      <c r="M214" s="121"/>
      <c r="N214" s="119">
        <v>1</v>
      </c>
      <c r="O214" s="121"/>
      <c r="P214" s="121">
        <v>3</v>
      </c>
      <c r="Q214" s="119">
        <v>1</v>
      </c>
      <c r="R214" s="121">
        <v>8</v>
      </c>
      <c r="S214" s="121">
        <v>1</v>
      </c>
      <c r="T214" s="121"/>
      <c r="U214" s="121">
        <v>1</v>
      </c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1</v>
      </c>
      <c r="AG214" s="121"/>
      <c r="AH214" s="121"/>
      <c r="AI214" s="121"/>
      <c r="AJ214" s="121"/>
      <c r="AK214" s="121">
        <v>12</v>
      </c>
      <c r="AL214" s="119">
        <v>4</v>
      </c>
      <c r="AM214" s="119"/>
      <c r="AN214" s="119"/>
      <c r="AO214" s="121"/>
      <c r="AP214" s="121"/>
      <c r="AQ214" s="121">
        <v>1</v>
      </c>
      <c r="AR214" s="121">
        <v>10</v>
      </c>
      <c r="AS214" s="121"/>
      <c r="AT214" s="119">
        <v>1</v>
      </c>
      <c r="AU214" s="119">
        <v>2</v>
      </c>
      <c r="AV214" s="121"/>
      <c r="AW214" s="119"/>
      <c r="AX214" s="121">
        <v>3</v>
      </c>
      <c r="AY214" s="121">
        <v>4</v>
      </c>
      <c r="AZ214" s="121">
        <v>4</v>
      </c>
      <c r="BA214" s="121"/>
      <c r="BB214" s="121"/>
      <c r="BC214" s="119"/>
      <c r="BD214" s="119"/>
      <c r="BE214" s="119">
        <v>4</v>
      </c>
      <c r="BF214" s="119"/>
      <c r="BG214" s="121"/>
      <c r="BH214" s="121"/>
      <c r="BI214" s="121"/>
      <c r="BJ214" s="121">
        <v>3</v>
      </c>
      <c r="BK214" s="121">
        <v>1</v>
      </c>
      <c r="BL214" s="121">
        <v>1</v>
      </c>
      <c r="BM214" s="121"/>
      <c r="BN214" s="121"/>
      <c r="BO214" s="121"/>
      <c r="BP214" s="121"/>
      <c r="BQ214" s="121"/>
      <c r="BR214" s="119"/>
      <c r="BS214" s="119"/>
    </row>
    <row r="215" spans="1:71" s="118" customFormat="1" ht="12.9" hidden="1" customHeight="1" x14ac:dyDescent="0.25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" hidden="1" customHeight="1" x14ac:dyDescent="0.25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" customHeight="1" x14ac:dyDescent="0.25">
      <c r="A217" s="65">
        <v>205</v>
      </c>
      <c r="B217" s="6" t="s">
        <v>495</v>
      </c>
      <c r="C217" s="66" t="s">
        <v>496</v>
      </c>
      <c r="D217" s="66"/>
      <c r="E217" s="119">
        <v>1</v>
      </c>
      <c r="F217" s="121">
        <v>1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>
        <v>1</v>
      </c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1</v>
      </c>
      <c r="AL217" s="119"/>
      <c r="AM217" s="119"/>
      <c r="AN217" s="119"/>
      <c r="AO217" s="121"/>
      <c r="AP217" s="121"/>
      <c r="AQ217" s="121"/>
      <c r="AR217" s="121">
        <v>1</v>
      </c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" hidden="1" customHeight="1" x14ac:dyDescent="0.25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" hidden="1" customHeight="1" x14ac:dyDescent="0.25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" hidden="1" customHeight="1" x14ac:dyDescent="0.25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" hidden="1" customHeight="1" x14ac:dyDescent="0.25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" hidden="1" customHeight="1" x14ac:dyDescent="0.25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" hidden="1" customHeight="1" x14ac:dyDescent="0.25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" hidden="1" customHeight="1" x14ac:dyDescent="0.25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" hidden="1" customHeight="1" x14ac:dyDescent="0.25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65" hidden="1" customHeight="1" x14ac:dyDescent="0.25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65" hidden="1" customHeight="1" x14ac:dyDescent="0.25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" hidden="1" customHeight="1" x14ac:dyDescent="0.25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" hidden="1" customHeight="1" x14ac:dyDescent="0.25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" hidden="1" customHeight="1" x14ac:dyDescent="0.25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" hidden="1" customHeight="1" x14ac:dyDescent="0.25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" hidden="1" customHeight="1" x14ac:dyDescent="0.25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" hidden="1" customHeight="1" x14ac:dyDescent="0.25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" hidden="1" customHeight="1" x14ac:dyDescent="0.25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" hidden="1" customHeight="1" x14ac:dyDescent="0.25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65" hidden="1" customHeight="1" x14ac:dyDescent="0.25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65" hidden="1" customHeight="1" x14ac:dyDescent="0.25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65" hidden="1" customHeight="1" x14ac:dyDescent="0.25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65" hidden="1" customHeight="1" x14ac:dyDescent="0.25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65" hidden="1" customHeight="1" x14ac:dyDescent="0.25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" hidden="1" customHeight="1" x14ac:dyDescent="0.25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" hidden="1" customHeight="1" x14ac:dyDescent="0.25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65" hidden="1" customHeight="1" x14ac:dyDescent="0.25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" hidden="1" customHeight="1" x14ac:dyDescent="0.25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" hidden="1" customHeight="1" x14ac:dyDescent="0.25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" hidden="1" customHeight="1" x14ac:dyDescent="0.25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" hidden="1" customHeight="1" x14ac:dyDescent="0.25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" hidden="1" customHeight="1" x14ac:dyDescent="0.25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" hidden="1" customHeight="1" x14ac:dyDescent="0.25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5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" hidden="1" customHeight="1" x14ac:dyDescent="0.25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" hidden="1" customHeight="1" x14ac:dyDescent="0.25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" hidden="1" customHeight="1" x14ac:dyDescent="0.25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" hidden="1" customHeight="1" x14ac:dyDescent="0.25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" hidden="1" customHeight="1" x14ac:dyDescent="0.25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65" hidden="1" customHeight="1" x14ac:dyDescent="0.25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" customHeight="1" x14ac:dyDescent="0.25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1</v>
      </c>
      <c r="F257" s="119">
        <f t="shared" si="18"/>
        <v>1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1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1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1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5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5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5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" hidden="1" customHeight="1" x14ac:dyDescent="0.25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" hidden="1" customHeight="1" x14ac:dyDescent="0.25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" hidden="1" customHeight="1" x14ac:dyDescent="0.25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" hidden="1" customHeight="1" x14ac:dyDescent="0.25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" hidden="1" customHeight="1" x14ac:dyDescent="0.25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" hidden="1" customHeight="1" x14ac:dyDescent="0.25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" hidden="1" customHeight="1" x14ac:dyDescent="0.25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65" hidden="1" customHeight="1" x14ac:dyDescent="0.25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65" hidden="1" customHeight="1" x14ac:dyDescent="0.25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" hidden="1" customHeight="1" x14ac:dyDescent="0.25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" hidden="1" customHeight="1" x14ac:dyDescent="0.25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65" hidden="1" customHeight="1" x14ac:dyDescent="0.25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65" hidden="1" customHeight="1" x14ac:dyDescent="0.25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65" hidden="1" customHeight="1" x14ac:dyDescent="0.25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65" hidden="1" customHeight="1" x14ac:dyDescent="0.25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65" hidden="1" customHeight="1" x14ac:dyDescent="0.25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65" hidden="1" customHeight="1" x14ac:dyDescent="0.25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65" hidden="1" customHeight="1" x14ac:dyDescent="0.25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" hidden="1" customHeight="1" x14ac:dyDescent="0.25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" hidden="1" customHeight="1" x14ac:dyDescent="0.25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5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5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" hidden="1" customHeight="1" x14ac:dyDescent="0.25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" hidden="1" customHeight="1" x14ac:dyDescent="0.25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" hidden="1" customHeight="1" x14ac:dyDescent="0.25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" hidden="1" customHeight="1" x14ac:dyDescent="0.25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" hidden="1" customHeight="1" x14ac:dyDescent="0.25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" hidden="1" customHeight="1" x14ac:dyDescent="0.25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" hidden="1" customHeight="1" x14ac:dyDescent="0.25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" hidden="1" customHeight="1" x14ac:dyDescent="0.25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" hidden="1" customHeight="1" x14ac:dyDescent="0.25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65" hidden="1" customHeight="1" x14ac:dyDescent="0.25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" hidden="1" customHeight="1" x14ac:dyDescent="0.25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" hidden="1" customHeight="1" x14ac:dyDescent="0.25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" hidden="1" customHeight="1" x14ac:dyDescent="0.25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65" hidden="1" customHeight="1" x14ac:dyDescent="0.25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65" hidden="1" customHeight="1" x14ac:dyDescent="0.25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" hidden="1" customHeight="1" x14ac:dyDescent="0.25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" hidden="1" customHeight="1" x14ac:dyDescent="0.25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65" hidden="1" customHeight="1" x14ac:dyDescent="0.25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65" hidden="1" customHeight="1" x14ac:dyDescent="0.25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" hidden="1" customHeight="1" x14ac:dyDescent="0.25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" hidden="1" customHeight="1" x14ac:dyDescent="0.25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" hidden="1" customHeight="1" x14ac:dyDescent="0.25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" hidden="1" customHeight="1" x14ac:dyDescent="0.25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" hidden="1" customHeight="1" x14ac:dyDescent="0.25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" hidden="1" customHeight="1" x14ac:dyDescent="0.25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" customHeight="1" x14ac:dyDescent="0.25">
      <c r="A308" s="65">
        <v>296</v>
      </c>
      <c r="B308" s="6" t="s">
        <v>614</v>
      </c>
      <c r="C308" s="66" t="s">
        <v>615</v>
      </c>
      <c r="D308" s="66"/>
      <c r="E308" s="119">
        <v>1</v>
      </c>
      <c r="F308" s="121">
        <v>1</v>
      </c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>
        <v>1</v>
      </c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>
        <v>1</v>
      </c>
      <c r="AL308" s="119"/>
      <c r="AM308" s="119"/>
      <c r="AN308" s="119"/>
      <c r="AO308" s="121"/>
      <c r="AP308" s="121"/>
      <c r="AQ308" s="121"/>
      <c r="AR308" s="121">
        <v>1</v>
      </c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" hidden="1" customHeight="1" x14ac:dyDescent="0.25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65" hidden="1" customHeight="1" x14ac:dyDescent="0.25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" hidden="1" customHeight="1" x14ac:dyDescent="0.25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" hidden="1" customHeight="1" x14ac:dyDescent="0.25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" hidden="1" customHeight="1" x14ac:dyDescent="0.25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65" hidden="1" customHeight="1" x14ac:dyDescent="0.25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65" hidden="1" customHeight="1" x14ac:dyDescent="0.25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" hidden="1" customHeight="1" x14ac:dyDescent="0.25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" hidden="1" customHeight="1" x14ac:dyDescent="0.25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" hidden="1" customHeight="1" x14ac:dyDescent="0.25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" hidden="1" customHeight="1" x14ac:dyDescent="0.25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" hidden="1" customHeight="1" x14ac:dyDescent="0.25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" hidden="1" customHeight="1" x14ac:dyDescent="0.25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" hidden="1" customHeight="1" x14ac:dyDescent="0.25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" hidden="1" customHeight="1" x14ac:dyDescent="0.25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" hidden="1" customHeight="1" x14ac:dyDescent="0.25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" hidden="1" customHeight="1" x14ac:dyDescent="0.25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" hidden="1" customHeight="1" x14ac:dyDescent="0.25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" hidden="1" customHeight="1" x14ac:dyDescent="0.25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" hidden="1" customHeight="1" x14ac:dyDescent="0.25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" hidden="1" customHeight="1" x14ac:dyDescent="0.25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" hidden="1" customHeight="1" x14ac:dyDescent="0.25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" hidden="1" customHeight="1" x14ac:dyDescent="0.25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" hidden="1" customHeight="1" x14ac:dyDescent="0.25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65" hidden="1" customHeight="1" x14ac:dyDescent="0.25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" hidden="1" customHeight="1" x14ac:dyDescent="0.25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65" hidden="1" customHeight="1" x14ac:dyDescent="0.25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65" hidden="1" customHeight="1" x14ac:dyDescent="0.25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65" hidden="1" customHeight="1" x14ac:dyDescent="0.25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" hidden="1" customHeight="1" x14ac:dyDescent="0.25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" hidden="1" customHeight="1" x14ac:dyDescent="0.25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" hidden="1" customHeight="1" x14ac:dyDescent="0.25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" hidden="1" customHeight="1" x14ac:dyDescent="0.25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5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" hidden="1" customHeight="1" x14ac:dyDescent="0.25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" hidden="1" customHeight="1" x14ac:dyDescent="0.25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65" hidden="1" customHeight="1" x14ac:dyDescent="0.25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65" hidden="1" customHeight="1" x14ac:dyDescent="0.25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65" hidden="1" customHeight="1" x14ac:dyDescent="0.25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65" hidden="1" customHeight="1" x14ac:dyDescent="0.25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" hidden="1" customHeight="1" x14ac:dyDescent="0.25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65" hidden="1" customHeight="1" x14ac:dyDescent="0.25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" hidden="1" customHeight="1" x14ac:dyDescent="0.25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" hidden="1" customHeight="1" x14ac:dyDescent="0.25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" hidden="1" customHeight="1" x14ac:dyDescent="0.25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" hidden="1" customHeight="1" x14ac:dyDescent="0.25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" hidden="1" customHeight="1" x14ac:dyDescent="0.25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" hidden="1" customHeight="1" x14ac:dyDescent="0.25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" hidden="1" customHeight="1" x14ac:dyDescent="0.25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" hidden="1" customHeight="1" x14ac:dyDescent="0.25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" hidden="1" customHeight="1" x14ac:dyDescent="0.25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" hidden="1" customHeight="1" x14ac:dyDescent="0.25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" hidden="1" customHeight="1" x14ac:dyDescent="0.25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" hidden="1" customHeight="1" x14ac:dyDescent="0.25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5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5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5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5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5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5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5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5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5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5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5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5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5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5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5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" customHeight="1" x14ac:dyDescent="0.25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" hidden="1" customHeight="1" x14ac:dyDescent="0.25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" hidden="1" customHeight="1" x14ac:dyDescent="0.25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65" hidden="1" customHeight="1" x14ac:dyDescent="0.25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65" hidden="1" customHeight="1" x14ac:dyDescent="0.25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" hidden="1" customHeight="1" x14ac:dyDescent="0.25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" hidden="1" customHeight="1" x14ac:dyDescent="0.25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65" hidden="1" customHeight="1" x14ac:dyDescent="0.25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65" hidden="1" customHeight="1" x14ac:dyDescent="0.25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65" hidden="1" customHeight="1" x14ac:dyDescent="0.25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65" hidden="1" customHeight="1" x14ac:dyDescent="0.25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65" hidden="1" customHeight="1" x14ac:dyDescent="0.25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65" hidden="1" customHeight="1" x14ac:dyDescent="0.25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" hidden="1" customHeight="1" x14ac:dyDescent="0.25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" hidden="1" customHeight="1" x14ac:dyDescent="0.25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" hidden="1" customHeight="1" x14ac:dyDescent="0.25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" hidden="1" customHeight="1" x14ac:dyDescent="0.25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" hidden="1" customHeight="1" x14ac:dyDescent="0.25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" hidden="1" customHeight="1" x14ac:dyDescent="0.25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" hidden="1" customHeight="1" x14ac:dyDescent="0.25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" hidden="1" customHeight="1" x14ac:dyDescent="0.25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" hidden="1" customHeight="1" x14ac:dyDescent="0.25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" hidden="1" customHeight="1" x14ac:dyDescent="0.25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" hidden="1" customHeight="1" x14ac:dyDescent="0.25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" hidden="1" customHeight="1" x14ac:dyDescent="0.25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" hidden="1" customHeight="1" x14ac:dyDescent="0.25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" hidden="1" customHeight="1" x14ac:dyDescent="0.25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" hidden="1" customHeight="1" x14ac:dyDescent="0.25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" hidden="1" customHeight="1" x14ac:dyDescent="0.25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" hidden="1" customHeight="1" x14ac:dyDescent="0.25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" hidden="1" customHeight="1" x14ac:dyDescent="0.25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" hidden="1" customHeight="1" x14ac:dyDescent="0.25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" hidden="1" customHeight="1" x14ac:dyDescent="0.25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" hidden="1" customHeight="1" x14ac:dyDescent="0.25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" hidden="1" customHeight="1" x14ac:dyDescent="0.25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65" hidden="1" customHeight="1" x14ac:dyDescent="0.25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65" hidden="1" customHeight="1" x14ac:dyDescent="0.25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65" hidden="1" customHeight="1" x14ac:dyDescent="0.25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" hidden="1" customHeight="1" x14ac:dyDescent="0.25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65" hidden="1" customHeight="1" x14ac:dyDescent="0.25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65" hidden="1" customHeight="1" x14ac:dyDescent="0.25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" hidden="1" customHeight="1" x14ac:dyDescent="0.25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" hidden="1" customHeight="1" x14ac:dyDescent="0.25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" hidden="1" customHeight="1" x14ac:dyDescent="0.25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" customHeight="1" x14ac:dyDescent="0.25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2</v>
      </c>
      <c r="F422" s="119">
        <f t="shared" si="24"/>
        <v>2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1</v>
      </c>
      <c r="S422" s="119">
        <f t="shared" si="24"/>
        <v>1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2</v>
      </c>
      <c r="AL422" s="119">
        <f t="shared" si="25"/>
        <v>1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0</v>
      </c>
      <c r="AS422" s="119">
        <f t="shared" si="25"/>
        <v>2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1</v>
      </c>
      <c r="AZ422" s="119">
        <f t="shared" si="25"/>
        <v>1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1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1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" hidden="1" customHeight="1" x14ac:dyDescent="0.25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65" hidden="1" customHeight="1" x14ac:dyDescent="0.25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65" hidden="1" customHeight="1" x14ac:dyDescent="0.25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" hidden="1" customHeight="1" x14ac:dyDescent="0.25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" hidden="1" customHeight="1" x14ac:dyDescent="0.25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" hidden="1" customHeight="1" x14ac:dyDescent="0.25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" hidden="1" customHeight="1" x14ac:dyDescent="0.25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" hidden="1" customHeight="1" x14ac:dyDescent="0.25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" hidden="1" customHeight="1" x14ac:dyDescent="0.25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" hidden="1" customHeight="1" x14ac:dyDescent="0.25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" hidden="1" customHeight="1" x14ac:dyDescent="0.25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" hidden="1" customHeight="1" x14ac:dyDescent="0.25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" hidden="1" customHeight="1" x14ac:dyDescent="0.25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" hidden="1" customHeight="1" x14ac:dyDescent="0.25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" hidden="1" customHeight="1" x14ac:dyDescent="0.25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" hidden="1" customHeight="1" x14ac:dyDescent="0.25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" hidden="1" customHeight="1" x14ac:dyDescent="0.25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65" hidden="1" customHeight="1" x14ac:dyDescent="0.25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65" hidden="1" customHeight="1" x14ac:dyDescent="0.25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65" hidden="1" customHeight="1" x14ac:dyDescent="0.25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65" hidden="1" customHeight="1" x14ac:dyDescent="0.25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65" hidden="1" customHeight="1" x14ac:dyDescent="0.25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65" hidden="1" customHeight="1" x14ac:dyDescent="0.25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65" hidden="1" customHeight="1" x14ac:dyDescent="0.25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65" hidden="1" customHeight="1" x14ac:dyDescent="0.25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5" hidden="1" customHeight="1" x14ac:dyDescent="0.25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5" hidden="1" customHeight="1" x14ac:dyDescent="0.25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5" hidden="1" customHeight="1" x14ac:dyDescent="0.25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65" customHeight="1" x14ac:dyDescent="0.25">
      <c r="A451" s="65">
        <v>439</v>
      </c>
      <c r="B451" s="6" t="s">
        <v>809</v>
      </c>
      <c r="C451" s="66" t="s">
        <v>810</v>
      </c>
      <c r="D451" s="66"/>
      <c r="E451" s="119">
        <v>1</v>
      </c>
      <c r="F451" s="121">
        <v>1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>
        <v>1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19"/>
      <c r="AM451" s="119"/>
      <c r="AN451" s="119"/>
      <c r="AO451" s="121"/>
      <c r="AP451" s="121"/>
      <c r="AQ451" s="121"/>
      <c r="AR451" s="121"/>
      <c r="AS451" s="121">
        <v>1</v>
      </c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65" customHeight="1" x14ac:dyDescent="0.25">
      <c r="A452" s="65">
        <v>440</v>
      </c>
      <c r="B452" s="6" t="s">
        <v>811</v>
      </c>
      <c r="C452" s="66" t="s">
        <v>810</v>
      </c>
      <c r="D452" s="66"/>
      <c r="E452" s="119">
        <v>1</v>
      </c>
      <c r="F452" s="121">
        <v>1</v>
      </c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>
        <v>1</v>
      </c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>
        <v>1</v>
      </c>
      <c r="AL452" s="119">
        <v>1</v>
      </c>
      <c r="AM452" s="119"/>
      <c r="AN452" s="119"/>
      <c r="AO452" s="121"/>
      <c r="AP452" s="121"/>
      <c r="AQ452" s="121"/>
      <c r="AR452" s="121"/>
      <c r="AS452" s="121">
        <v>1</v>
      </c>
      <c r="AT452" s="119"/>
      <c r="AU452" s="119"/>
      <c r="AV452" s="121"/>
      <c r="AW452" s="119"/>
      <c r="AX452" s="121"/>
      <c r="AY452" s="121">
        <v>1</v>
      </c>
      <c r="AZ452" s="121">
        <v>1</v>
      </c>
      <c r="BA452" s="121"/>
      <c r="BB452" s="121"/>
      <c r="BC452" s="119"/>
      <c r="BD452" s="119"/>
      <c r="BE452" s="119">
        <v>1</v>
      </c>
      <c r="BF452" s="119"/>
      <c r="BG452" s="121"/>
      <c r="BH452" s="121"/>
      <c r="BI452" s="121"/>
      <c r="BJ452" s="121">
        <v>1</v>
      </c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5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5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5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" hidden="1" customHeight="1" x14ac:dyDescent="0.25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" hidden="1" customHeight="1" x14ac:dyDescent="0.25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" hidden="1" customHeight="1" x14ac:dyDescent="0.25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" hidden="1" customHeight="1" x14ac:dyDescent="0.25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" hidden="1" customHeight="1" x14ac:dyDescent="0.25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" hidden="1" customHeight="1" x14ac:dyDescent="0.25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" hidden="1" customHeight="1" x14ac:dyDescent="0.25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" hidden="1" customHeight="1" x14ac:dyDescent="0.25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" hidden="1" customHeight="1" x14ac:dyDescent="0.25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65" hidden="1" customHeight="1" x14ac:dyDescent="0.25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65" hidden="1" customHeight="1" x14ac:dyDescent="0.25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65" hidden="1" customHeight="1" x14ac:dyDescent="0.25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65" hidden="1" customHeight="1" x14ac:dyDescent="0.25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65" hidden="1" customHeight="1" x14ac:dyDescent="0.25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65" hidden="1" customHeight="1" x14ac:dyDescent="0.25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65" hidden="1" customHeight="1" x14ac:dyDescent="0.25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65" hidden="1" customHeight="1" x14ac:dyDescent="0.25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65" hidden="1" customHeight="1" x14ac:dyDescent="0.25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65" hidden="1" customHeight="1" x14ac:dyDescent="0.25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" hidden="1" customHeight="1" x14ac:dyDescent="0.25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" hidden="1" customHeight="1" x14ac:dyDescent="0.25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" hidden="1" customHeight="1" x14ac:dyDescent="0.25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" hidden="1" customHeight="1" x14ac:dyDescent="0.25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" hidden="1" customHeight="1" x14ac:dyDescent="0.25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" customHeight="1" x14ac:dyDescent="0.25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" hidden="1" customHeight="1" x14ac:dyDescent="0.25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" hidden="1" customHeight="1" x14ac:dyDescent="0.25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65" hidden="1" customHeight="1" x14ac:dyDescent="0.25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65" hidden="1" customHeight="1" x14ac:dyDescent="0.25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65" hidden="1" customHeight="1" x14ac:dyDescent="0.25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65" hidden="1" customHeight="1" x14ac:dyDescent="0.25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" hidden="1" customHeight="1" x14ac:dyDescent="0.25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" hidden="1" customHeight="1" x14ac:dyDescent="0.25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65" hidden="1" customHeight="1" x14ac:dyDescent="0.25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65" hidden="1" customHeight="1" x14ac:dyDescent="0.25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65" customHeight="1" x14ac:dyDescent="0.25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3</v>
      </c>
      <c r="F491" s="119">
        <f t="shared" si="30"/>
        <v>3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1</v>
      </c>
      <c r="Q491" s="119">
        <f t="shared" si="30"/>
        <v>1</v>
      </c>
      <c r="R491" s="119">
        <f t="shared" si="30"/>
        <v>1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3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1</v>
      </c>
      <c r="AR491" s="119">
        <f t="shared" si="31"/>
        <v>2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3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65" hidden="1" customHeight="1" x14ac:dyDescent="0.25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65" hidden="1" customHeight="1" x14ac:dyDescent="0.25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65" hidden="1" customHeight="1" x14ac:dyDescent="0.25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5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" hidden="1" customHeight="1" x14ac:dyDescent="0.25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" hidden="1" customHeight="1" x14ac:dyDescent="0.25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" hidden="1" customHeight="1" x14ac:dyDescent="0.25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65" hidden="1" customHeight="1" x14ac:dyDescent="0.25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65" hidden="1" customHeight="1" x14ac:dyDescent="0.25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65" hidden="1" customHeight="1" x14ac:dyDescent="0.25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65" hidden="1" customHeight="1" x14ac:dyDescent="0.25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65" hidden="1" customHeight="1" x14ac:dyDescent="0.25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65" hidden="1" customHeight="1" x14ac:dyDescent="0.25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65" hidden="1" customHeight="1" x14ac:dyDescent="0.25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65" hidden="1" customHeight="1" x14ac:dyDescent="0.25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65" hidden="1" customHeight="1" x14ac:dyDescent="0.25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" hidden="1" customHeight="1" x14ac:dyDescent="0.25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" hidden="1" customHeight="1" x14ac:dyDescent="0.25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" hidden="1" customHeight="1" x14ac:dyDescent="0.25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" hidden="1" customHeight="1" x14ac:dyDescent="0.25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" hidden="1" customHeight="1" x14ac:dyDescent="0.25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" hidden="1" customHeight="1" x14ac:dyDescent="0.25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" hidden="1" customHeight="1" x14ac:dyDescent="0.25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" hidden="1" customHeight="1" x14ac:dyDescent="0.25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" hidden="1" customHeight="1" x14ac:dyDescent="0.25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" hidden="1" customHeight="1" x14ac:dyDescent="0.25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65" hidden="1" customHeight="1" x14ac:dyDescent="0.25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65" hidden="1" customHeight="1" x14ac:dyDescent="0.25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65" hidden="1" customHeight="1" x14ac:dyDescent="0.25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65" hidden="1" customHeight="1" x14ac:dyDescent="0.25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65" hidden="1" customHeight="1" x14ac:dyDescent="0.25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" customHeight="1" x14ac:dyDescent="0.25">
      <c r="A523" s="65">
        <v>511</v>
      </c>
      <c r="B523" s="6" t="s">
        <v>909</v>
      </c>
      <c r="C523" s="66" t="s">
        <v>910</v>
      </c>
      <c r="D523" s="66"/>
      <c r="E523" s="119">
        <v>3</v>
      </c>
      <c r="F523" s="121">
        <v>3</v>
      </c>
      <c r="G523" s="121"/>
      <c r="H523" s="119"/>
      <c r="I523" s="119"/>
      <c r="J523" s="121"/>
      <c r="K523" s="121"/>
      <c r="L523" s="121"/>
      <c r="M523" s="121"/>
      <c r="N523" s="119"/>
      <c r="O523" s="121"/>
      <c r="P523" s="121">
        <v>1</v>
      </c>
      <c r="Q523" s="119">
        <v>1</v>
      </c>
      <c r="R523" s="121">
        <v>1</v>
      </c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3</v>
      </c>
      <c r="AL523" s="119"/>
      <c r="AM523" s="119"/>
      <c r="AN523" s="119"/>
      <c r="AO523" s="121"/>
      <c r="AP523" s="121"/>
      <c r="AQ523" s="121">
        <v>1</v>
      </c>
      <c r="AR523" s="121">
        <v>2</v>
      </c>
      <c r="AS523" s="121"/>
      <c r="AT523" s="119"/>
      <c r="AU523" s="119"/>
      <c r="AV523" s="121"/>
      <c r="AW523" s="119"/>
      <c r="AX523" s="121">
        <v>3</v>
      </c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" hidden="1" customHeight="1" x14ac:dyDescent="0.25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" hidden="1" customHeight="1" x14ac:dyDescent="0.25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65" hidden="1" customHeight="1" x14ac:dyDescent="0.25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" hidden="1" customHeight="1" x14ac:dyDescent="0.25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65" hidden="1" customHeight="1" x14ac:dyDescent="0.25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65" hidden="1" customHeight="1" x14ac:dyDescent="0.25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65" hidden="1" customHeight="1" x14ac:dyDescent="0.25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65" customHeight="1" x14ac:dyDescent="0.25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" hidden="1" customHeight="1" x14ac:dyDescent="0.25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" hidden="1" customHeight="1" x14ac:dyDescent="0.25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" hidden="1" customHeight="1" x14ac:dyDescent="0.25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" hidden="1" customHeight="1" x14ac:dyDescent="0.25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" hidden="1" customHeight="1" x14ac:dyDescent="0.25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" hidden="1" customHeight="1" x14ac:dyDescent="0.25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" hidden="1" customHeight="1" x14ac:dyDescent="0.25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" hidden="1" customHeight="1" x14ac:dyDescent="0.25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" hidden="1" customHeight="1" x14ac:dyDescent="0.25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" hidden="1" customHeight="1" x14ac:dyDescent="0.25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" hidden="1" customHeight="1" x14ac:dyDescent="0.25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" hidden="1" customHeight="1" x14ac:dyDescent="0.25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" hidden="1" customHeight="1" x14ac:dyDescent="0.25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" hidden="1" customHeight="1" x14ac:dyDescent="0.25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" hidden="1" customHeight="1" x14ac:dyDescent="0.25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" hidden="1" customHeight="1" x14ac:dyDescent="0.25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" hidden="1" customHeight="1" x14ac:dyDescent="0.25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" hidden="1" customHeight="1" x14ac:dyDescent="0.25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65" hidden="1" customHeight="1" x14ac:dyDescent="0.25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65" hidden="1" customHeight="1" x14ac:dyDescent="0.25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65" hidden="1" customHeight="1" x14ac:dyDescent="0.25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" hidden="1" customHeight="1" x14ac:dyDescent="0.25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" hidden="1" customHeight="1" x14ac:dyDescent="0.25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" hidden="1" customHeight="1" x14ac:dyDescent="0.25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65" hidden="1" customHeight="1" x14ac:dyDescent="0.25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65" hidden="1" customHeight="1" x14ac:dyDescent="0.25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65" hidden="1" customHeight="1" x14ac:dyDescent="0.25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65" hidden="1" customHeight="1" x14ac:dyDescent="0.25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65" hidden="1" customHeight="1" x14ac:dyDescent="0.25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65" hidden="1" customHeight="1" x14ac:dyDescent="0.25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65" hidden="1" customHeight="1" x14ac:dyDescent="0.25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65" hidden="1" customHeight="1" x14ac:dyDescent="0.25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" hidden="1" customHeight="1" x14ac:dyDescent="0.25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" hidden="1" customHeight="1" x14ac:dyDescent="0.25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" hidden="1" customHeight="1" x14ac:dyDescent="0.25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" hidden="1" customHeight="1" x14ac:dyDescent="0.25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" hidden="1" customHeight="1" x14ac:dyDescent="0.25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" hidden="1" customHeight="1" x14ac:dyDescent="0.25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" hidden="1" customHeight="1" x14ac:dyDescent="0.25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" hidden="1" customHeight="1" x14ac:dyDescent="0.25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" hidden="1" customHeight="1" x14ac:dyDescent="0.25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" hidden="1" customHeight="1" x14ac:dyDescent="0.25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" hidden="1" customHeight="1" x14ac:dyDescent="0.25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" customHeight="1" x14ac:dyDescent="0.25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7</v>
      </c>
      <c r="F575" s="119">
        <f t="shared" si="36"/>
        <v>7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7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6</v>
      </c>
      <c r="AL575" s="119">
        <f t="shared" si="37"/>
        <v>0</v>
      </c>
      <c r="AM575" s="119">
        <f t="shared" si="37"/>
        <v>0</v>
      </c>
      <c r="AN575" s="119">
        <f t="shared" si="37"/>
        <v>1</v>
      </c>
      <c r="AO575" s="119">
        <f t="shared" si="37"/>
        <v>0</v>
      </c>
      <c r="AP575" s="119">
        <f t="shared" si="37"/>
        <v>0</v>
      </c>
      <c r="AQ575" s="119">
        <f t="shared" si="37"/>
        <v>1</v>
      </c>
      <c r="AR575" s="119">
        <f t="shared" si="37"/>
        <v>5</v>
      </c>
      <c r="AS575" s="119">
        <f t="shared" si="37"/>
        <v>1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1</v>
      </c>
      <c r="AY575" s="119">
        <f t="shared" si="37"/>
        <v>1</v>
      </c>
      <c r="AZ575" s="119">
        <f t="shared" si="37"/>
        <v>0</v>
      </c>
      <c r="BA575" s="119">
        <f t="shared" si="37"/>
        <v>0</v>
      </c>
      <c r="BB575" s="119">
        <f t="shared" si="37"/>
        <v>1</v>
      </c>
      <c r="BC575" s="119">
        <f t="shared" si="37"/>
        <v>1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1</v>
      </c>
      <c r="BR575" s="119">
        <f t="shared" si="37"/>
        <v>0</v>
      </c>
      <c r="BS575" s="119">
        <f t="shared" si="37"/>
        <v>0</v>
      </c>
    </row>
    <row r="576" spans="1:71" s="118" customFormat="1" ht="22.65" customHeight="1" x14ac:dyDescent="0.25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7</v>
      </c>
      <c r="F576" s="119">
        <f t="shared" si="38"/>
        <v>7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7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6</v>
      </c>
      <c r="AL576" s="119">
        <f t="shared" si="39"/>
        <v>0</v>
      </c>
      <c r="AM576" s="119">
        <f t="shared" si="39"/>
        <v>0</v>
      </c>
      <c r="AN576" s="119">
        <f t="shared" si="39"/>
        <v>1</v>
      </c>
      <c r="AO576" s="119">
        <f t="shared" si="39"/>
        <v>0</v>
      </c>
      <c r="AP576" s="119">
        <f t="shared" si="39"/>
        <v>0</v>
      </c>
      <c r="AQ576" s="119">
        <f t="shared" si="39"/>
        <v>1</v>
      </c>
      <c r="AR576" s="119">
        <f t="shared" si="39"/>
        <v>5</v>
      </c>
      <c r="AS576" s="119">
        <f t="shared" si="39"/>
        <v>1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1</v>
      </c>
      <c r="AY576" s="119">
        <f t="shared" si="39"/>
        <v>1</v>
      </c>
      <c r="AZ576" s="119">
        <f t="shared" si="39"/>
        <v>0</v>
      </c>
      <c r="BA576" s="119">
        <f t="shared" si="39"/>
        <v>0</v>
      </c>
      <c r="BB576" s="119">
        <f t="shared" si="39"/>
        <v>1</v>
      </c>
      <c r="BC576" s="119">
        <f t="shared" si="39"/>
        <v>1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1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5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5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5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65" hidden="1" customHeight="1" x14ac:dyDescent="0.25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65" hidden="1" customHeight="1" x14ac:dyDescent="0.25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" hidden="1" customHeight="1" x14ac:dyDescent="0.25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" hidden="1" customHeight="1" x14ac:dyDescent="0.25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" hidden="1" customHeight="1" x14ac:dyDescent="0.25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" hidden="1" customHeight="1" x14ac:dyDescent="0.25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" hidden="1" customHeight="1" x14ac:dyDescent="0.25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" hidden="1" customHeight="1" x14ac:dyDescent="0.25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" customHeight="1" x14ac:dyDescent="0.25">
      <c r="A588" s="65">
        <v>576</v>
      </c>
      <c r="B588" s="6" t="s">
        <v>992</v>
      </c>
      <c r="C588" s="66" t="s">
        <v>993</v>
      </c>
      <c r="D588" s="66"/>
      <c r="E588" s="119">
        <v>7</v>
      </c>
      <c r="F588" s="121">
        <v>7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7</v>
      </c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6</v>
      </c>
      <c r="AL588" s="119"/>
      <c r="AM588" s="119"/>
      <c r="AN588" s="119">
        <v>1</v>
      </c>
      <c r="AO588" s="121"/>
      <c r="AP588" s="121"/>
      <c r="AQ588" s="121">
        <v>1</v>
      </c>
      <c r="AR588" s="121">
        <v>5</v>
      </c>
      <c r="AS588" s="121">
        <v>1</v>
      </c>
      <c r="AT588" s="119"/>
      <c r="AU588" s="119"/>
      <c r="AV588" s="121"/>
      <c r="AW588" s="119"/>
      <c r="AX588" s="121">
        <v>1</v>
      </c>
      <c r="AY588" s="121">
        <v>1</v>
      </c>
      <c r="AZ588" s="121"/>
      <c r="BA588" s="121"/>
      <c r="BB588" s="121">
        <v>1</v>
      </c>
      <c r="BC588" s="119">
        <v>1</v>
      </c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>
        <v>1</v>
      </c>
      <c r="BR588" s="119"/>
      <c r="BS588" s="119"/>
    </row>
    <row r="589" spans="1:71" s="118" customFormat="1" ht="33.9" hidden="1" customHeight="1" x14ac:dyDescent="0.25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" hidden="1" customHeight="1" x14ac:dyDescent="0.25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" hidden="1" customHeight="1" x14ac:dyDescent="0.25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" hidden="1" customHeight="1" x14ac:dyDescent="0.25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65" hidden="1" customHeight="1" x14ac:dyDescent="0.25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65" hidden="1" customHeight="1" x14ac:dyDescent="0.25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65" hidden="1" customHeight="1" x14ac:dyDescent="0.25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65" hidden="1" customHeight="1" x14ac:dyDescent="0.25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65" hidden="1" customHeight="1" x14ac:dyDescent="0.25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65" hidden="1" customHeight="1" x14ac:dyDescent="0.25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5" hidden="1" customHeight="1" x14ac:dyDescent="0.25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5" hidden="1" customHeight="1" x14ac:dyDescent="0.25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5" hidden="1" customHeight="1" x14ac:dyDescent="0.25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65" hidden="1" customHeight="1" x14ac:dyDescent="0.25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65" hidden="1" customHeight="1" x14ac:dyDescent="0.25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65" hidden="1" customHeight="1" x14ac:dyDescent="0.25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65" hidden="1" customHeight="1" x14ac:dyDescent="0.25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65" hidden="1" customHeight="1" x14ac:dyDescent="0.25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" hidden="1" customHeight="1" x14ac:dyDescent="0.25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" hidden="1" customHeight="1" x14ac:dyDescent="0.25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" hidden="1" customHeight="1" x14ac:dyDescent="0.25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" hidden="1" customHeight="1" x14ac:dyDescent="0.25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" hidden="1" customHeight="1" x14ac:dyDescent="0.25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" hidden="1" customHeight="1" x14ac:dyDescent="0.25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65" hidden="1" customHeight="1" x14ac:dyDescent="0.25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65" hidden="1" customHeight="1" x14ac:dyDescent="0.25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65" hidden="1" customHeight="1" x14ac:dyDescent="0.25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65" hidden="1" customHeight="1" x14ac:dyDescent="0.25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5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5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5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5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5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5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5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5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5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5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65" hidden="1" customHeight="1" x14ac:dyDescent="0.25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" hidden="1" customHeight="1" x14ac:dyDescent="0.25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" hidden="1" customHeight="1" x14ac:dyDescent="0.25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" hidden="1" customHeight="1" x14ac:dyDescent="0.25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" hidden="1" customHeight="1" x14ac:dyDescent="0.25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" hidden="1" customHeight="1" x14ac:dyDescent="0.25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5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" hidden="1" customHeight="1" x14ac:dyDescent="0.25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" hidden="1" customHeight="1" x14ac:dyDescent="0.25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65" hidden="1" customHeight="1" x14ac:dyDescent="0.25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65" hidden="1" customHeight="1" x14ac:dyDescent="0.25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65" hidden="1" customHeight="1" x14ac:dyDescent="0.25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65" hidden="1" customHeight="1" x14ac:dyDescent="0.25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" customHeight="1" x14ac:dyDescent="0.25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" hidden="1" customHeight="1" x14ac:dyDescent="0.25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" hidden="1" customHeight="1" x14ac:dyDescent="0.25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" hidden="1" customHeight="1" x14ac:dyDescent="0.25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" hidden="1" customHeight="1" x14ac:dyDescent="0.25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5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5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" hidden="1" customHeight="1" x14ac:dyDescent="0.25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" hidden="1" customHeight="1" x14ac:dyDescent="0.25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" hidden="1" customHeight="1" x14ac:dyDescent="0.25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5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5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5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5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5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5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65" hidden="1" customHeight="1" x14ac:dyDescent="0.25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65" hidden="1" customHeight="1" x14ac:dyDescent="0.25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" hidden="1" customHeight="1" x14ac:dyDescent="0.25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5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" hidden="1" customHeight="1" x14ac:dyDescent="0.25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" hidden="1" customHeight="1" x14ac:dyDescent="0.25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" hidden="1" customHeight="1" x14ac:dyDescent="0.25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" hidden="1" customHeight="1" x14ac:dyDescent="0.25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65" customHeight="1" x14ac:dyDescent="0.25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1</v>
      </c>
      <c r="F664" s="119">
        <f t="shared" si="44"/>
        <v>1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1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1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1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1</v>
      </c>
      <c r="AZ664" s="119">
        <f t="shared" si="45"/>
        <v>0</v>
      </c>
      <c r="BA664" s="119">
        <f t="shared" si="45"/>
        <v>0</v>
      </c>
      <c r="BB664" s="119">
        <f t="shared" si="45"/>
        <v>1</v>
      </c>
      <c r="BC664" s="119">
        <f t="shared" si="45"/>
        <v>0</v>
      </c>
      <c r="BD664" s="119">
        <f t="shared" si="45"/>
        <v>0</v>
      </c>
      <c r="BE664" s="119">
        <f t="shared" si="45"/>
        <v>1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1</v>
      </c>
      <c r="BR664" s="119">
        <f t="shared" si="46"/>
        <v>0</v>
      </c>
      <c r="BS664" s="119">
        <f t="shared" si="46"/>
        <v>0</v>
      </c>
    </row>
    <row r="665" spans="1:71" s="118" customFormat="1" ht="12.9" hidden="1" customHeight="1" x14ac:dyDescent="0.25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" hidden="1" customHeight="1" x14ac:dyDescent="0.25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65" hidden="1" customHeight="1" x14ac:dyDescent="0.25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65" hidden="1" customHeight="1" x14ac:dyDescent="0.25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" hidden="1" customHeight="1" x14ac:dyDescent="0.25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5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5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5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" hidden="1" customHeight="1" x14ac:dyDescent="0.25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" hidden="1" customHeight="1" x14ac:dyDescent="0.25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" hidden="1" customHeight="1" x14ac:dyDescent="0.25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" hidden="1" customHeight="1" x14ac:dyDescent="0.25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" hidden="1" customHeight="1" x14ac:dyDescent="0.25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" customHeight="1" x14ac:dyDescent="0.25">
      <c r="A678" s="65">
        <v>666</v>
      </c>
      <c r="B678" s="6" t="s">
        <v>1113</v>
      </c>
      <c r="C678" s="66" t="s">
        <v>1112</v>
      </c>
      <c r="D678" s="66"/>
      <c r="E678" s="119">
        <v>1</v>
      </c>
      <c r="F678" s="121">
        <v>1</v>
      </c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>
        <v>1</v>
      </c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>
        <v>1</v>
      </c>
      <c r="AO678" s="121"/>
      <c r="AP678" s="121"/>
      <c r="AQ678" s="121"/>
      <c r="AR678" s="121"/>
      <c r="AS678" s="121">
        <v>1</v>
      </c>
      <c r="AT678" s="119"/>
      <c r="AU678" s="119"/>
      <c r="AV678" s="121"/>
      <c r="AW678" s="119"/>
      <c r="AX678" s="121"/>
      <c r="AY678" s="121">
        <v>1</v>
      </c>
      <c r="AZ678" s="121"/>
      <c r="BA678" s="121"/>
      <c r="BB678" s="121">
        <v>1</v>
      </c>
      <c r="BC678" s="119"/>
      <c r="BD678" s="119"/>
      <c r="BE678" s="119">
        <v>1</v>
      </c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>
        <v>1</v>
      </c>
      <c r="BR678" s="119"/>
      <c r="BS678" s="119"/>
    </row>
    <row r="679" spans="1:71" s="118" customFormat="1" ht="12.9" hidden="1" customHeight="1" x14ac:dyDescent="0.25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" hidden="1" customHeight="1" x14ac:dyDescent="0.25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" hidden="1" customHeight="1" x14ac:dyDescent="0.25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" hidden="1" customHeight="1" x14ac:dyDescent="0.25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" hidden="1" customHeight="1" x14ac:dyDescent="0.25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" hidden="1" customHeight="1" x14ac:dyDescent="0.25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" hidden="1" customHeight="1" x14ac:dyDescent="0.25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" hidden="1" customHeight="1" x14ac:dyDescent="0.25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" hidden="1" customHeight="1" x14ac:dyDescent="0.25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65" hidden="1" customHeight="1" x14ac:dyDescent="0.25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65" hidden="1" customHeight="1" x14ac:dyDescent="0.25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65" hidden="1" customHeight="1" x14ac:dyDescent="0.25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65" hidden="1" customHeight="1" x14ac:dyDescent="0.25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" hidden="1" customHeight="1" x14ac:dyDescent="0.25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" hidden="1" customHeight="1" x14ac:dyDescent="0.25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65" hidden="1" customHeight="1" x14ac:dyDescent="0.25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65" hidden="1" customHeight="1" x14ac:dyDescent="0.25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65" hidden="1" customHeight="1" x14ac:dyDescent="0.25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65" hidden="1" customHeight="1" x14ac:dyDescent="0.25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65" hidden="1" customHeight="1" x14ac:dyDescent="0.25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65" hidden="1" customHeight="1" x14ac:dyDescent="0.25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65" hidden="1" customHeight="1" x14ac:dyDescent="0.25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65" hidden="1" customHeight="1" x14ac:dyDescent="0.25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65" hidden="1" customHeight="1" x14ac:dyDescent="0.25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65" hidden="1" customHeight="1" x14ac:dyDescent="0.25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65" hidden="1" customHeight="1" x14ac:dyDescent="0.25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65" hidden="1" customHeight="1" x14ac:dyDescent="0.25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65" hidden="1" customHeight="1" x14ac:dyDescent="0.25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65" hidden="1" customHeight="1" x14ac:dyDescent="0.25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65" hidden="1" customHeight="1" x14ac:dyDescent="0.25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5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65" hidden="1" customHeight="1" x14ac:dyDescent="0.25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65" hidden="1" customHeight="1" x14ac:dyDescent="0.25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65" hidden="1" customHeight="1" x14ac:dyDescent="0.25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65" hidden="1" customHeight="1" x14ac:dyDescent="0.25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65" hidden="1" customHeight="1" x14ac:dyDescent="0.25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" hidden="1" customHeight="1" x14ac:dyDescent="0.25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" hidden="1" customHeight="1" x14ac:dyDescent="0.25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" hidden="1" customHeight="1" x14ac:dyDescent="0.25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" hidden="1" customHeight="1" x14ac:dyDescent="0.25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65" hidden="1" customHeight="1" x14ac:dyDescent="0.25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65" hidden="1" customHeight="1" x14ac:dyDescent="0.25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65" hidden="1" customHeight="1" x14ac:dyDescent="0.25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65" hidden="1" customHeight="1" x14ac:dyDescent="0.25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65" hidden="1" customHeight="1" x14ac:dyDescent="0.25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65" hidden="1" customHeight="1" x14ac:dyDescent="0.25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65" hidden="1" customHeight="1" x14ac:dyDescent="0.25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" hidden="1" customHeight="1" x14ac:dyDescent="0.25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65" customHeight="1" x14ac:dyDescent="0.25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" hidden="1" customHeight="1" x14ac:dyDescent="0.25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" hidden="1" customHeight="1" x14ac:dyDescent="0.25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" hidden="1" customHeight="1" x14ac:dyDescent="0.25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" hidden="1" customHeight="1" x14ac:dyDescent="0.25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5" hidden="1" customHeight="1" x14ac:dyDescent="0.25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5" hidden="1" customHeight="1" x14ac:dyDescent="0.25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5" hidden="1" customHeight="1" x14ac:dyDescent="0.25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5" hidden="1" customHeight="1" x14ac:dyDescent="0.25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5" hidden="1" customHeight="1" x14ac:dyDescent="0.25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5" hidden="1" customHeight="1" x14ac:dyDescent="0.25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5" hidden="1" customHeight="1" x14ac:dyDescent="0.25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5" hidden="1" customHeight="1" x14ac:dyDescent="0.25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" customHeight="1" x14ac:dyDescent="0.25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" hidden="1" customHeight="1" x14ac:dyDescent="0.25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" hidden="1" customHeight="1" x14ac:dyDescent="0.25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" hidden="1" customHeight="1" x14ac:dyDescent="0.25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5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5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5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5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5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5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5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5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5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5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" hidden="1" customHeight="1" x14ac:dyDescent="0.25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" hidden="1" customHeight="1" x14ac:dyDescent="0.25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" hidden="1" customHeight="1" x14ac:dyDescent="0.25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" hidden="1" customHeight="1" x14ac:dyDescent="0.25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" hidden="1" customHeight="1" x14ac:dyDescent="0.25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5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5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5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5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5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5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5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5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5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5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5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5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5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5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5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5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5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5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5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5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5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5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5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5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5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5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5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5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5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5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5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5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5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5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" hidden="1" customHeight="1" x14ac:dyDescent="0.25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" hidden="1" customHeight="1" x14ac:dyDescent="0.25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" customHeight="1" x14ac:dyDescent="0.25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4</v>
      </c>
      <c r="F795" s="119">
        <f t="shared" si="53"/>
        <v>4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4</v>
      </c>
      <c r="S795" s="119">
        <f t="shared" si="53"/>
        <v>0</v>
      </c>
      <c r="T795" s="119">
        <f t="shared" si="53"/>
        <v>0</v>
      </c>
      <c r="U795" s="119">
        <f t="shared" si="53"/>
        <v>1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2</v>
      </c>
      <c r="AL795" s="119">
        <f t="shared" si="54"/>
        <v>2</v>
      </c>
      <c r="AM795" s="119">
        <f t="shared" si="54"/>
        <v>0</v>
      </c>
      <c r="AN795" s="119">
        <f t="shared" si="54"/>
        <v>1</v>
      </c>
      <c r="AO795" s="119">
        <f t="shared" si="54"/>
        <v>0</v>
      </c>
      <c r="AP795" s="119">
        <f t="shared" si="54"/>
        <v>0</v>
      </c>
      <c r="AQ795" s="119">
        <f t="shared" si="54"/>
        <v>1</v>
      </c>
      <c r="AR795" s="119">
        <f t="shared" si="54"/>
        <v>2</v>
      </c>
      <c r="AS795" s="119">
        <f t="shared" si="54"/>
        <v>1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4</v>
      </c>
      <c r="AZ795" s="119">
        <f t="shared" si="54"/>
        <v>2</v>
      </c>
      <c r="BA795" s="119">
        <f t="shared" si="54"/>
        <v>1</v>
      </c>
      <c r="BB795" s="119">
        <f t="shared" si="54"/>
        <v>1</v>
      </c>
      <c r="BC795" s="119">
        <f t="shared" si="54"/>
        <v>0</v>
      </c>
      <c r="BD795" s="119">
        <f t="shared" si="54"/>
        <v>0</v>
      </c>
      <c r="BE795" s="119">
        <f t="shared" si="54"/>
        <v>2</v>
      </c>
      <c r="BF795" s="119">
        <f t="shared" si="54"/>
        <v>0</v>
      </c>
      <c r="BG795" s="119">
        <f t="shared" si="54"/>
        <v>1</v>
      </c>
      <c r="BH795" s="119">
        <f t="shared" si="54"/>
        <v>0</v>
      </c>
      <c r="BI795" s="119">
        <f t="shared" si="54"/>
        <v>1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3</v>
      </c>
      <c r="BP795" s="119">
        <f t="shared" si="54"/>
        <v>0</v>
      </c>
      <c r="BQ795" s="119">
        <f t="shared" ref="BQ795:CV795" si="55">SUM(BQ796:BQ858)</f>
        <v>1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5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5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5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" hidden="1" customHeight="1" x14ac:dyDescent="0.25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" hidden="1" customHeight="1" x14ac:dyDescent="0.25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" hidden="1" customHeight="1" x14ac:dyDescent="0.25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" hidden="1" customHeight="1" x14ac:dyDescent="0.25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" hidden="1" customHeight="1" x14ac:dyDescent="0.25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" hidden="1" customHeight="1" x14ac:dyDescent="0.25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65" hidden="1" customHeight="1" x14ac:dyDescent="0.25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65" hidden="1" customHeight="1" x14ac:dyDescent="0.25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" hidden="1" customHeight="1" x14ac:dyDescent="0.25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" hidden="1" customHeight="1" x14ac:dyDescent="0.25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5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5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65" hidden="1" customHeight="1" x14ac:dyDescent="0.25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65" hidden="1" customHeight="1" x14ac:dyDescent="0.25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65" hidden="1" customHeight="1" x14ac:dyDescent="0.25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65" hidden="1" customHeight="1" x14ac:dyDescent="0.25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65" hidden="1" customHeight="1" x14ac:dyDescent="0.25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65" hidden="1" customHeight="1" x14ac:dyDescent="0.25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" hidden="1" customHeight="1" x14ac:dyDescent="0.25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65" hidden="1" customHeight="1" x14ac:dyDescent="0.25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65" hidden="1" customHeight="1" x14ac:dyDescent="0.25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65" hidden="1" customHeight="1" x14ac:dyDescent="0.25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" hidden="1" customHeight="1" x14ac:dyDescent="0.25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" hidden="1" customHeight="1" x14ac:dyDescent="0.25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" hidden="1" customHeight="1" x14ac:dyDescent="0.25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" hidden="1" customHeight="1" x14ac:dyDescent="0.25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" hidden="1" customHeight="1" x14ac:dyDescent="0.25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" hidden="1" customHeight="1" x14ac:dyDescent="0.25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" hidden="1" customHeight="1" x14ac:dyDescent="0.25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" hidden="1" customHeight="1" x14ac:dyDescent="0.25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65" hidden="1" customHeight="1" x14ac:dyDescent="0.25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65" hidden="1" customHeight="1" x14ac:dyDescent="0.25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5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5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65" hidden="1" customHeight="1" x14ac:dyDescent="0.25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65" hidden="1" customHeight="1" x14ac:dyDescent="0.25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" hidden="1" customHeight="1" x14ac:dyDescent="0.25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" customHeight="1" x14ac:dyDescent="0.25">
      <c r="A836" s="65">
        <v>824</v>
      </c>
      <c r="B836" s="6" t="s">
        <v>1329</v>
      </c>
      <c r="C836" s="66" t="s">
        <v>1328</v>
      </c>
      <c r="D836" s="66"/>
      <c r="E836" s="119">
        <v>2</v>
      </c>
      <c r="F836" s="121">
        <v>2</v>
      </c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>
        <v>2</v>
      </c>
      <c r="S836" s="121"/>
      <c r="T836" s="121"/>
      <c r="U836" s="121">
        <v>1</v>
      </c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1</v>
      </c>
      <c r="AL836" s="119">
        <v>1</v>
      </c>
      <c r="AM836" s="119"/>
      <c r="AN836" s="119"/>
      <c r="AO836" s="121"/>
      <c r="AP836" s="121"/>
      <c r="AQ836" s="121"/>
      <c r="AR836" s="121">
        <v>1</v>
      </c>
      <c r="AS836" s="121">
        <v>1</v>
      </c>
      <c r="AT836" s="119"/>
      <c r="AU836" s="119"/>
      <c r="AV836" s="121"/>
      <c r="AW836" s="119"/>
      <c r="AX836" s="121"/>
      <c r="AY836" s="121">
        <v>2</v>
      </c>
      <c r="AZ836" s="121">
        <v>2</v>
      </c>
      <c r="BA836" s="121"/>
      <c r="BB836" s="121"/>
      <c r="BC836" s="119"/>
      <c r="BD836" s="119"/>
      <c r="BE836" s="119">
        <v>1</v>
      </c>
      <c r="BF836" s="119"/>
      <c r="BG836" s="121"/>
      <c r="BH836" s="121"/>
      <c r="BI836" s="121">
        <v>1</v>
      </c>
      <c r="BJ836" s="121"/>
      <c r="BK836" s="121"/>
      <c r="BL836" s="121"/>
      <c r="BM836" s="121"/>
      <c r="BN836" s="121"/>
      <c r="BO836" s="121">
        <v>2</v>
      </c>
      <c r="BP836" s="121"/>
      <c r="BQ836" s="121"/>
      <c r="BR836" s="119"/>
      <c r="BS836" s="119"/>
    </row>
    <row r="837" spans="1:71" s="118" customFormat="1" ht="23.25" customHeight="1" x14ac:dyDescent="0.25">
      <c r="A837" s="65">
        <v>825</v>
      </c>
      <c r="B837" s="6" t="s">
        <v>1330</v>
      </c>
      <c r="C837" s="66" t="s">
        <v>1331</v>
      </c>
      <c r="D837" s="66"/>
      <c r="E837" s="119">
        <v>1</v>
      </c>
      <c r="F837" s="121">
        <v>1</v>
      </c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>
        <v>1</v>
      </c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>
        <v>1</v>
      </c>
      <c r="AL837" s="119">
        <v>1</v>
      </c>
      <c r="AM837" s="119"/>
      <c r="AN837" s="119"/>
      <c r="AO837" s="121"/>
      <c r="AP837" s="121"/>
      <c r="AQ837" s="121"/>
      <c r="AR837" s="121">
        <v>1</v>
      </c>
      <c r="AS837" s="121"/>
      <c r="AT837" s="119"/>
      <c r="AU837" s="119"/>
      <c r="AV837" s="121"/>
      <c r="AW837" s="119"/>
      <c r="AX837" s="121"/>
      <c r="AY837" s="121">
        <v>1</v>
      </c>
      <c r="AZ837" s="121"/>
      <c r="BA837" s="121">
        <v>1</v>
      </c>
      <c r="BB837" s="121"/>
      <c r="BC837" s="119"/>
      <c r="BD837" s="119"/>
      <c r="BE837" s="119"/>
      <c r="BF837" s="119"/>
      <c r="BG837" s="121">
        <v>1</v>
      </c>
      <c r="BH837" s="121"/>
      <c r="BI837" s="121"/>
      <c r="BJ837" s="121"/>
      <c r="BK837" s="121"/>
      <c r="BL837" s="121"/>
      <c r="BM837" s="121"/>
      <c r="BN837" s="121"/>
      <c r="BO837" s="121">
        <v>1</v>
      </c>
      <c r="BP837" s="121"/>
      <c r="BQ837" s="121"/>
      <c r="BR837" s="119"/>
      <c r="BS837" s="119"/>
    </row>
    <row r="838" spans="1:71" s="118" customFormat="1" ht="23.25" hidden="1" customHeight="1" x14ac:dyDescent="0.25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65" hidden="1" customHeight="1" x14ac:dyDescent="0.25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65" hidden="1" customHeight="1" x14ac:dyDescent="0.25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65" hidden="1" customHeight="1" x14ac:dyDescent="0.25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65" hidden="1" customHeight="1" x14ac:dyDescent="0.25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" customHeight="1" x14ac:dyDescent="0.25">
      <c r="A843" s="65">
        <v>831</v>
      </c>
      <c r="B843" s="6">
        <v>391</v>
      </c>
      <c r="C843" s="66" t="s">
        <v>1336</v>
      </c>
      <c r="D843" s="66"/>
      <c r="E843" s="119">
        <v>1</v>
      </c>
      <c r="F843" s="121">
        <v>1</v>
      </c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>
        <v>1</v>
      </c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>
        <v>1</v>
      </c>
      <c r="AO843" s="121"/>
      <c r="AP843" s="121"/>
      <c r="AQ843" s="121">
        <v>1</v>
      </c>
      <c r="AR843" s="121"/>
      <c r="AS843" s="121"/>
      <c r="AT843" s="119"/>
      <c r="AU843" s="119"/>
      <c r="AV843" s="121"/>
      <c r="AW843" s="119"/>
      <c r="AX843" s="121"/>
      <c r="AY843" s="121">
        <v>1</v>
      </c>
      <c r="AZ843" s="121"/>
      <c r="BA843" s="121"/>
      <c r="BB843" s="121">
        <v>1</v>
      </c>
      <c r="BC843" s="119"/>
      <c r="BD843" s="119"/>
      <c r="BE843" s="119">
        <v>1</v>
      </c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>
        <v>1</v>
      </c>
      <c r="BR843" s="119"/>
      <c r="BS843" s="119"/>
    </row>
    <row r="844" spans="1:71" s="118" customFormat="1" ht="12.9" hidden="1" customHeight="1" x14ac:dyDescent="0.25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" hidden="1" customHeight="1" x14ac:dyDescent="0.25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" hidden="1" customHeight="1" x14ac:dyDescent="0.25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" hidden="1" customHeight="1" x14ac:dyDescent="0.25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" hidden="1" customHeight="1" x14ac:dyDescent="0.25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" hidden="1" customHeight="1" x14ac:dyDescent="0.25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" hidden="1" customHeight="1" x14ac:dyDescent="0.25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" hidden="1" customHeight="1" x14ac:dyDescent="0.25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" hidden="1" customHeight="1" x14ac:dyDescent="0.25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" hidden="1" customHeight="1" x14ac:dyDescent="0.25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" hidden="1" customHeight="1" x14ac:dyDescent="0.25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65" hidden="1" customHeight="1" x14ac:dyDescent="0.25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65" hidden="1" customHeight="1" x14ac:dyDescent="0.25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65" hidden="1" customHeight="1" x14ac:dyDescent="0.25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65" hidden="1" customHeight="1" x14ac:dyDescent="0.25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65" hidden="1" customHeight="1" x14ac:dyDescent="0.25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65" hidden="1" customHeight="1" x14ac:dyDescent="0.25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65" customHeight="1" x14ac:dyDescent="0.25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" hidden="1" customHeight="1" x14ac:dyDescent="0.25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" hidden="1" customHeight="1" x14ac:dyDescent="0.25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" hidden="1" customHeight="1" x14ac:dyDescent="0.25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" hidden="1" customHeight="1" x14ac:dyDescent="0.25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" hidden="1" customHeight="1" x14ac:dyDescent="0.25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" hidden="1" customHeight="1" x14ac:dyDescent="0.25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" hidden="1" customHeight="1" x14ac:dyDescent="0.25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65" hidden="1" customHeight="1" x14ac:dyDescent="0.25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65" hidden="1" customHeight="1" x14ac:dyDescent="0.25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65" hidden="1" customHeight="1" x14ac:dyDescent="0.25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65" hidden="1" customHeight="1" x14ac:dyDescent="0.25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65" hidden="1" customHeight="1" x14ac:dyDescent="0.25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" hidden="1" customHeight="1" x14ac:dyDescent="0.25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" hidden="1" customHeight="1" x14ac:dyDescent="0.25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" hidden="1" customHeight="1" x14ac:dyDescent="0.25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" hidden="1" customHeight="1" x14ac:dyDescent="0.25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65" hidden="1" customHeight="1" x14ac:dyDescent="0.25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65" hidden="1" customHeight="1" x14ac:dyDescent="0.25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65" hidden="1" customHeight="1" x14ac:dyDescent="0.25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" hidden="1" customHeight="1" x14ac:dyDescent="0.25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" hidden="1" customHeight="1" x14ac:dyDescent="0.25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" hidden="1" customHeight="1" x14ac:dyDescent="0.25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" hidden="1" customHeight="1" x14ac:dyDescent="0.25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" hidden="1" customHeight="1" x14ac:dyDescent="0.25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" hidden="1" customHeight="1" x14ac:dyDescent="0.25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" hidden="1" customHeight="1" x14ac:dyDescent="0.25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" hidden="1" customHeight="1" x14ac:dyDescent="0.25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" hidden="1" customHeight="1" x14ac:dyDescent="0.25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65" hidden="1" customHeight="1" x14ac:dyDescent="0.25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65" hidden="1" customHeight="1" x14ac:dyDescent="0.25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65" hidden="1" customHeight="1" x14ac:dyDescent="0.25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65" hidden="1" customHeight="1" x14ac:dyDescent="0.25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5" hidden="1" customHeight="1" x14ac:dyDescent="0.25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5" hidden="1" customHeight="1" x14ac:dyDescent="0.25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5" hidden="1" customHeight="1" x14ac:dyDescent="0.25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5" hidden="1" customHeight="1" x14ac:dyDescent="0.25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" hidden="1" customHeight="1" x14ac:dyDescent="0.25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" hidden="1" customHeight="1" x14ac:dyDescent="0.25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" hidden="1" customHeight="1" x14ac:dyDescent="0.25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" hidden="1" customHeight="1" x14ac:dyDescent="0.25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" hidden="1" customHeight="1" x14ac:dyDescent="0.25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" hidden="1" customHeight="1" x14ac:dyDescent="0.25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" hidden="1" customHeight="1" x14ac:dyDescent="0.25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" hidden="1" customHeight="1" x14ac:dyDescent="0.25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" hidden="1" customHeight="1" x14ac:dyDescent="0.25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65" hidden="1" customHeight="1" x14ac:dyDescent="0.25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65" hidden="1" customHeight="1" x14ac:dyDescent="0.25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65" hidden="1" customHeight="1" x14ac:dyDescent="0.25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" hidden="1" customHeight="1" x14ac:dyDescent="0.25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" hidden="1" customHeight="1" x14ac:dyDescent="0.25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" hidden="1" customHeight="1" x14ac:dyDescent="0.25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" hidden="1" customHeight="1" x14ac:dyDescent="0.25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" hidden="1" customHeight="1" x14ac:dyDescent="0.25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" hidden="1" customHeight="1" x14ac:dyDescent="0.25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" hidden="1" customHeight="1" x14ac:dyDescent="0.25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" hidden="1" customHeight="1" x14ac:dyDescent="0.25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" hidden="1" customHeight="1" x14ac:dyDescent="0.25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" hidden="1" customHeight="1" x14ac:dyDescent="0.25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" hidden="1" customHeight="1" x14ac:dyDescent="0.25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" hidden="1" customHeight="1" x14ac:dyDescent="0.25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" hidden="1" customHeight="1" x14ac:dyDescent="0.25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" hidden="1" customHeight="1" x14ac:dyDescent="0.25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" hidden="1" customHeight="1" x14ac:dyDescent="0.25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" hidden="1" customHeight="1" x14ac:dyDescent="0.25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" hidden="1" customHeight="1" x14ac:dyDescent="0.25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" hidden="1" customHeight="1" x14ac:dyDescent="0.25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" hidden="1" customHeight="1" x14ac:dyDescent="0.25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" hidden="1" customHeight="1" x14ac:dyDescent="0.25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65" hidden="1" customHeight="1" x14ac:dyDescent="0.25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65" hidden="1" customHeight="1" x14ac:dyDescent="0.25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65" hidden="1" customHeight="1" x14ac:dyDescent="0.25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65" hidden="1" customHeight="1" x14ac:dyDescent="0.25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65" hidden="1" customHeight="1" x14ac:dyDescent="0.25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65" hidden="1" customHeight="1" x14ac:dyDescent="0.25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65" hidden="1" customHeight="1" x14ac:dyDescent="0.25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" hidden="1" customHeight="1" x14ac:dyDescent="0.25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" hidden="1" customHeight="1" x14ac:dyDescent="0.25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" hidden="1" customHeight="1" x14ac:dyDescent="0.25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" hidden="1" customHeight="1" x14ac:dyDescent="0.25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" hidden="1" customHeight="1" x14ac:dyDescent="0.25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" hidden="1" customHeight="1" x14ac:dyDescent="0.25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" hidden="1" customHeight="1" x14ac:dyDescent="0.25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" hidden="1" customHeight="1" x14ac:dyDescent="0.25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" hidden="1" customHeight="1" x14ac:dyDescent="0.25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" hidden="1" customHeight="1" x14ac:dyDescent="0.25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" hidden="1" customHeight="1" x14ac:dyDescent="0.25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" hidden="1" customHeight="1" x14ac:dyDescent="0.25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" hidden="1" customHeight="1" x14ac:dyDescent="0.25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" hidden="1" customHeight="1" x14ac:dyDescent="0.25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" hidden="1" customHeight="1" x14ac:dyDescent="0.25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" hidden="1" customHeight="1" x14ac:dyDescent="0.25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" hidden="1" customHeight="1" x14ac:dyDescent="0.25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" hidden="1" customHeight="1" x14ac:dyDescent="0.25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" hidden="1" customHeight="1" x14ac:dyDescent="0.25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" hidden="1" customHeight="1" x14ac:dyDescent="0.25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" hidden="1" customHeight="1" x14ac:dyDescent="0.25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" hidden="1" customHeight="1" x14ac:dyDescent="0.25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" hidden="1" customHeight="1" x14ac:dyDescent="0.25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" hidden="1" customHeight="1" x14ac:dyDescent="0.25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" hidden="1" customHeight="1" x14ac:dyDescent="0.25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" hidden="1" customHeight="1" x14ac:dyDescent="0.25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65" hidden="1" customHeight="1" x14ac:dyDescent="0.25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65" hidden="1" customHeight="1" x14ac:dyDescent="0.25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65" hidden="1" customHeight="1" x14ac:dyDescent="0.25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65" customHeight="1" x14ac:dyDescent="0.25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" hidden="1" customHeight="1" x14ac:dyDescent="0.25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" hidden="1" customHeight="1" x14ac:dyDescent="0.25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" hidden="1" customHeight="1" x14ac:dyDescent="0.25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" hidden="1" customHeight="1" x14ac:dyDescent="0.25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" hidden="1" customHeight="1" x14ac:dyDescent="0.25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" hidden="1" customHeight="1" x14ac:dyDescent="0.25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" hidden="1" customHeight="1" x14ac:dyDescent="0.25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" hidden="1" customHeight="1" x14ac:dyDescent="0.25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" hidden="1" customHeight="1" x14ac:dyDescent="0.25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" hidden="1" customHeight="1" x14ac:dyDescent="0.25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65" hidden="1" customHeight="1" x14ac:dyDescent="0.25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" hidden="1" customHeight="1" x14ac:dyDescent="0.25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" hidden="1" customHeight="1" x14ac:dyDescent="0.25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" hidden="1" customHeight="1" x14ac:dyDescent="0.25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" hidden="1" customHeight="1" x14ac:dyDescent="0.25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" hidden="1" customHeight="1" x14ac:dyDescent="0.25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" hidden="1" customHeight="1" x14ac:dyDescent="0.25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65" hidden="1" customHeight="1" x14ac:dyDescent="0.25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" hidden="1" customHeight="1" x14ac:dyDescent="0.25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" hidden="1" customHeight="1" x14ac:dyDescent="0.25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" hidden="1" customHeight="1" x14ac:dyDescent="0.25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" hidden="1" customHeight="1" x14ac:dyDescent="0.25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" hidden="1" customHeight="1" x14ac:dyDescent="0.25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" hidden="1" customHeight="1" x14ac:dyDescent="0.25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" customHeight="1" x14ac:dyDescent="0.25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" hidden="1" customHeight="1" x14ac:dyDescent="0.25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65" hidden="1" customHeight="1" x14ac:dyDescent="0.25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65" hidden="1" customHeight="1" x14ac:dyDescent="0.25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65" hidden="1" customHeight="1" x14ac:dyDescent="0.25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" hidden="1" customHeight="1" x14ac:dyDescent="0.25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" hidden="1" customHeight="1" x14ac:dyDescent="0.25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" hidden="1" customHeight="1" x14ac:dyDescent="0.25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" hidden="1" customHeight="1" x14ac:dyDescent="0.25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" hidden="1" customHeight="1" x14ac:dyDescent="0.25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" hidden="1" customHeight="1" x14ac:dyDescent="0.25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" hidden="1" customHeight="1" x14ac:dyDescent="0.25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" hidden="1" customHeight="1" x14ac:dyDescent="0.25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" hidden="1" customHeight="1" x14ac:dyDescent="0.25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" hidden="1" customHeight="1" x14ac:dyDescent="0.25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" hidden="1" customHeight="1" x14ac:dyDescent="0.25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65" hidden="1" customHeight="1" x14ac:dyDescent="0.25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65" hidden="1" customHeight="1" x14ac:dyDescent="0.25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65" hidden="1" customHeight="1" x14ac:dyDescent="0.25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" hidden="1" customHeight="1" x14ac:dyDescent="0.25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" hidden="1" customHeight="1" x14ac:dyDescent="0.25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" hidden="1" customHeight="1" x14ac:dyDescent="0.25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" hidden="1" customHeight="1" x14ac:dyDescent="0.25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65" hidden="1" customHeight="1" x14ac:dyDescent="0.25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65" hidden="1" customHeight="1" x14ac:dyDescent="0.25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" hidden="1" customHeight="1" x14ac:dyDescent="0.25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" hidden="1" customHeight="1" x14ac:dyDescent="0.25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" hidden="1" customHeight="1" x14ac:dyDescent="0.25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" hidden="1" customHeight="1" x14ac:dyDescent="0.25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" hidden="1" customHeight="1" x14ac:dyDescent="0.25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65" hidden="1" customHeight="1" x14ac:dyDescent="0.25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65" hidden="1" customHeight="1" x14ac:dyDescent="0.25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65" hidden="1" customHeight="1" x14ac:dyDescent="0.25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" hidden="1" customHeight="1" x14ac:dyDescent="0.25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" hidden="1" customHeight="1" x14ac:dyDescent="0.25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" hidden="1" customHeight="1" x14ac:dyDescent="0.25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" hidden="1" customHeight="1" x14ac:dyDescent="0.25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" hidden="1" customHeight="1" x14ac:dyDescent="0.25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" hidden="1" customHeight="1" x14ac:dyDescent="0.25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" hidden="1" customHeight="1" x14ac:dyDescent="0.25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" hidden="1" customHeight="1" x14ac:dyDescent="0.25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" hidden="1" customHeight="1" x14ac:dyDescent="0.25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" hidden="1" customHeight="1" x14ac:dyDescent="0.25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" hidden="1" customHeight="1" x14ac:dyDescent="0.25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" hidden="1" customHeight="1" x14ac:dyDescent="0.25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" hidden="1" customHeight="1" x14ac:dyDescent="0.25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" hidden="1" customHeight="1" x14ac:dyDescent="0.25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" hidden="1" customHeight="1" x14ac:dyDescent="0.25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65" hidden="1" customHeight="1" x14ac:dyDescent="0.25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65" hidden="1" customHeight="1" x14ac:dyDescent="0.25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65" hidden="1" customHeight="1" x14ac:dyDescent="0.25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65" hidden="1" customHeight="1" x14ac:dyDescent="0.25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65" hidden="1" customHeight="1" x14ac:dyDescent="0.25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" hidden="1" customHeight="1" x14ac:dyDescent="0.25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" hidden="1" customHeight="1" x14ac:dyDescent="0.25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" hidden="1" customHeight="1" x14ac:dyDescent="0.25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65" hidden="1" customHeight="1" x14ac:dyDescent="0.25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65" hidden="1" customHeight="1" x14ac:dyDescent="0.25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" hidden="1" customHeight="1" x14ac:dyDescent="0.25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" hidden="1" customHeight="1" x14ac:dyDescent="0.25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" hidden="1" customHeight="1" x14ac:dyDescent="0.25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" hidden="1" customHeight="1" x14ac:dyDescent="0.25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" hidden="1" customHeight="1" x14ac:dyDescent="0.25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" hidden="1" customHeight="1" x14ac:dyDescent="0.25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" hidden="1" customHeight="1" x14ac:dyDescent="0.25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" hidden="1" customHeight="1" x14ac:dyDescent="0.25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" hidden="1" customHeight="1" x14ac:dyDescent="0.25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" hidden="1" customHeight="1" x14ac:dyDescent="0.25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" hidden="1" customHeight="1" x14ac:dyDescent="0.25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65" hidden="1" customHeight="1" x14ac:dyDescent="0.25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65" hidden="1" customHeight="1" x14ac:dyDescent="0.25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65" hidden="1" customHeight="1" x14ac:dyDescent="0.25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65" hidden="1" customHeight="1" x14ac:dyDescent="0.25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" hidden="1" customHeight="1" x14ac:dyDescent="0.25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" hidden="1" customHeight="1" x14ac:dyDescent="0.25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65" hidden="1" customHeight="1" x14ac:dyDescent="0.25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" hidden="1" customHeight="1" x14ac:dyDescent="0.25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" hidden="1" customHeight="1" x14ac:dyDescent="0.25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" hidden="1" customHeight="1" x14ac:dyDescent="0.25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65" hidden="1" customHeight="1" x14ac:dyDescent="0.25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65" hidden="1" customHeight="1" x14ac:dyDescent="0.25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65" hidden="1" customHeight="1" x14ac:dyDescent="0.25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65" hidden="1" customHeight="1" x14ac:dyDescent="0.25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65" hidden="1" customHeight="1" x14ac:dyDescent="0.25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65" hidden="1" customHeight="1" x14ac:dyDescent="0.25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65" hidden="1" customHeight="1" x14ac:dyDescent="0.25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" hidden="1" customHeight="1" x14ac:dyDescent="0.25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" hidden="1" customHeight="1" x14ac:dyDescent="0.25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" hidden="1" customHeight="1" x14ac:dyDescent="0.25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" hidden="1" customHeight="1" x14ac:dyDescent="0.25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" hidden="1" customHeight="1" x14ac:dyDescent="0.25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" hidden="1" customHeight="1" x14ac:dyDescent="0.25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" hidden="1" customHeight="1" x14ac:dyDescent="0.25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" hidden="1" customHeight="1" x14ac:dyDescent="0.25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" hidden="1" customHeight="1" x14ac:dyDescent="0.25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" hidden="1" customHeight="1" x14ac:dyDescent="0.25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" hidden="1" customHeight="1" x14ac:dyDescent="0.25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" hidden="1" customHeight="1" x14ac:dyDescent="0.25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" hidden="1" customHeight="1" x14ac:dyDescent="0.25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65" hidden="1" customHeight="1" x14ac:dyDescent="0.25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65" hidden="1" customHeight="1" x14ac:dyDescent="0.25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" hidden="1" customHeight="1" x14ac:dyDescent="0.25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" hidden="1" customHeight="1" x14ac:dyDescent="0.25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" hidden="1" customHeight="1" x14ac:dyDescent="0.25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" hidden="1" customHeight="1" x14ac:dyDescent="0.25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" hidden="1" customHeight="1" x14ac:dyDescent="0.25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" hidden="1" customHeight="1" x14ac:dyDescent="0.25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" hidden="1" customHeight="1" x14ac:dyDescent="0.25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" hidden="1" customHeight="1" x14ac:dyDescent="0.25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" hidden="1" customHeight="1" x14ac:dyDescent="0.25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" hidden="1" customHeight="1" x14ac:dyDescent="0.25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" hidden="1" customHeight="1" x14ac:dyDescent="0.25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65" hidden="1" customHeight="1" x14ac:dyDescent="0.25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65" hidden="1" customHeight="1" x14ac:dyDescent="0.25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65" hidden="1" customHeight="1" x14ac:dyDescent="0.25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" hidden="1" customHeight="1" x14ac:dyDescent="0.25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" hidden="1" customHeight="1" x14ac:dyDescent="0.25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" hidden="1" customHeight="1" x14ac:dyDescent="0.25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" hidden="1" customHeight="1" x14ac:dyDescent="0.25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" hidden="1" customHeight="1" x14ac:dyDescent="0.25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" hidden="1" customHeight="1" x14ac:dyDescent="0.25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65" hidden="1" customHeight="1" x14ac:dyDescent="0.25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" hidden="1" customHeight="1" x14ac:dyDescent="0.25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" hidden="1" customHeight="1" x14ac:dyDescent="0.25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" hidden="1" customHeight="1" x14ac:dyDescent="0.25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65" hidden="1" customHeight="1" x14ac:dyDescent="0.25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" hidden="1" customHeight="1" x14ac:dyDescent="0.25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" hidden="1" customHeight="1" x14ac:dyDescent="0.25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" hidden="1" customHeight="1" x14ac:dyDescent="0.25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" hidden="1" customHeight="1" x14ac:dyDescent="0.25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" hidden="1" customHeight="1" x14ac:dyDescent="0.25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" hidden="1" customHeight="1" x14ac:dyDescent="0.25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" hidden="1" customHeight="1" x14ac:dyDescent="0.25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" hidden="1" customHeight="1" x14ac:dyDescent="0.25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" hidden="1" customHeight="1" x14ac:dyDescent="0.25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" hidden="1" customHeight="1" x14ac:dyDescent="0.25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" hidden="1" customHeight="1" x14ac:dyDescent="0.25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" hidden="1" customHeight="1" x14ac:dyDescent="0.25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" hidden="1" customHeight="1" x14ac:dyDescent="0.25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" hidden="1" customHeight="1" x14ac:dyDescent="0.25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" hidden="1" customHeight="1" x14ac:dyDescent="0.25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" hidden="1" customHeight="1" x14ac:dyDescent="0.25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" hidden="1" customHeight="1" x14ac:dyDescent="0.25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" hidden="1" customHeight="1" x14ac:dyDescent="0.25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" hidden="1" customHeight="1" x14ac:dyDescent="0.25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" hidden="1" customHeight="1" x14ac:dyDescent="0.25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" hidden="1" customHeight="1" x14ac:dyDescent="0.25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" hidden="1" customHeight="1" x14ac:dyDescent="0.25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" hidden="1" customHeight="1" x14ac:dyDescent="0.25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" hidden="1" customHeight="1" x14ac:dyDescent="0.25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" hidden="1" customHeight="1" x14ac:dyDescent="0.25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" hidden="1" customHeight="1" x14ac:dyDescent="0.25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" hidden="1" customHeight="1" x14ac:dyDescent="0.25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" hidden="1" customHeight="1" x14ac:dyDescent="0.25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" hidden="1" customHeight="1" x14ac:dyDescent="0.25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" hidden="1" customHeight="1" x14ac:dyDescent="0.25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65" hidden="1" customHeight="1" x14ac:dyDescent="0.25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65" hidden="1" customHeight="1" x14ac:dyDescent="0.25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" hidden="1" customHeight="1" x14ac:dyDescent="0.25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" hidden="1" customHeight="1" x14ac:dyDescent="0.25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" hidden="1" customHeight="1" x14ac:dyDescent="0.25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" hidden="1" customHeight="1" x14ac:dyDescent="0.25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" hidden="1" customHeight="1" x14ac:dyDescent="0.25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" hidden="1" customHeight="1" x14ac:dyDescent="0.25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" hidden="1" customHeight="1" x14ac:dyDescent="0.25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" hidden="1" customHeight="1" x14ac:dyDescent="0.25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" hidden="1" customHeight="1" x14ac:dyDescent="0.25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65" hidden="1" customHeight="1" x14ac:dyDescent="0.25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" hidden="1" customHeight="1" x14ac:dyDescent="0.25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" hidden="1" customHeight="1" x14ac:dyDescent="0.25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" hidden="1" customHeight="1" x14ac:dyDescent="0.25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" hidden="1" customHeight="1" x14ac:dyDescent="0.25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" hidden="1" customHeight="1" x14ac:dyDescent="0.25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" hidden="1" customHeight="1" x14ac:dyDescent="0.25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" hidden="1" customHeight="1" x14ac:dyDescent="0.25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" hidden="1" customHeight="1" x14ac:dyDescent="0.25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" hidden="1" customHeight="1" x14ac:dyDescent="0.25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" hidden="1" customHeight="1" x14ac:dyDescent="0.25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" hidden="1" customHeight="1" x14ac:dyDescent="0.25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" hidden="1" customHeight="1" x14ac:dyDescent="0.25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" hidden="1" customHeight="1" x14ac:dyDescent="0.25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" hidden="1" customHeight="1" x14ac:dyDescent="0.25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" hidden="1" customHeight="1" x14ac:dyDescent="0.25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" hidden="1" customHeight="1" x14ac:dyDescent="0.25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" hidden="1" customHeight="1" x14ac:dyDescent="0.25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" hidden="1" customHeight="1" x14ac:dyDescent="0.25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" hidden="1" customHeight="1" x14ac:dyDescent="0.25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" hidden="1" customHeight="1" x14ac:dyDescent="0.25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" hidden="1" customHeight="1" x14ac:dyDescent="0.25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" hidden="1" customHeight="1" x14ac:dyDescent="0.25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" hidden="1" customHeight="1" x14ac:dyDescent="0.25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" hidden="1" customHeight="1" x14ac:dyDescent="0.25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" hidden="1" customHeight="1" x14ac:dyDescent="0.25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" hidden="1" customHeight="1" x14ac:dyDescent="0.25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" hidden="1" customHeight="1" x14ac:dyDescent="0.25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" hidden="1" customHeight="1" x14ac:dyDescent="0.25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" hidden="1" customHeight="1" x14ac:dyDescent="0.25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" hidden="1" customHeight="1" x14ac:dyDescent="0.25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" hidden="1" customHeight="1" x14ac:dyDescent="0.25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" hidden="1" customHeight="1" x14ac:dyDescent="0.25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65" hidden="1" customHeight="1" x14ac:dyDescent="0.25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65" hidden="1" customHeight="1" x14ac:dyDescent="0.25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" hidden="1" customHeight="1" x14ac:dyDescent="0.25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" hidden="1" customHeight="1" x14ac:dyDescent="0.25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" hidden="1" customHeight="1" x14ac:dyDescent="0.25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" hidden="1" customHeight="1" x14ac:dyDescent="0.25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" hidden="1" customHeight="1" x14ac:dyDescent="0.25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" hidden="1" customHeight="1" x14ac:dyDescent="0.25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" hidden="1" customHeight="1" x14ac:dyDescent="0.25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" hidden="1" customHeight="1" x14ac:dyDescent="0.25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" hidden="1" customHeight="1" x14ac:dyDescent="0.25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" hidden="1" customHeight="1" x14ac:dyDescent="0.25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" hidden="1" customHeight="1" x14ac:dyDescent="0.25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" hidden="1" customHeight="1" x14ac:dyDescent="0.25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65" hidden="1" customHeight="1" x14ac:dyDescent="0.25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" hidden="1" customHeight="1" x14ac:dyDescent="0.25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" hidden="1" customHeight="1" x14ac:dyDescent="0.25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" hidden="1" customHeight="1" x14ac:dyDescent="0.25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" hidden="1" customHeight="1" x14ac:dyDescent="0.25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" hidden="1" customHeight="1" x14ac:dyDescent="0.25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" hidden="1" customHeight="1" x14ac:dyDescent="0.25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" hidden="1" customHeight="1" x14ac:dyDescent="0.25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65" hidden="1" customHeight="1" x14ac:dyDescent="0.25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65" hidden="1" customHeight="1" x14ac:dyDescent="0.25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" hidden="1" customHeight="1" x14ac:dyDescent="0.25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" hidden="1" customHeight="1" x14ac:dyDescent="0.25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65" hidden="1" customHeight="1" x14ac:dyDescent="0.25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65" hidden="1" customHeight="1" x14ac:dyDescent="0.25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" hidden="1" customHeight="1" x14ac:dyDescent="0.25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" hidden="1" customHeight="1" x14ac:dyDescent="0.25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" hidden="1" customHeight="1" x14ac:dyDescent="0.25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" hidden="1" customHeight="1" x14ac:dyDescent="0.25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" hidden="1" customHeight="1" x14ac:dyDescent="0.25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" hidden="1" customHeight="1" x14ac:dyDescent="0.25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" hidden="1" customHeight="1" x14ac:dyDescent="0.25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65" hidden="1" customHeight="1" x14ac:dyDescent="0.25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65" hidden="1" customHeight="1" x14ac:dyDescent="0.25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" hidden="1" customHeight="1" x14ac:dyDescent="0.25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" hidden="1" customHeight="1" x14ac:dyDescent="0.25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" hidden="1" customHeight="1" x14ac:dyDescent="0.25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65" hidden="1" customHeight="1" x14ac:dyDescent="0.25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65" hidden="1" customHeight="1" x14ac:dyDescent="0.25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" hidden="1" customHeight="1" x14ac:dyDescent="0.25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" hidden="1" customHeight="1" x14ac:dyDescent="0.25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" hidden="1" customHeight="1" x14ac:dyDescent="0.25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" hidden="1" customHeight="1" x14ac:dyDescent="0.25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" hidden="1" customHeight="1" x14ac:dyDescent="0.25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" hidden="1" customHeight="1" x14ac:dyDescent="0.25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" hidden="1" customHeight="1" x14ac:dyDescent="0.25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" hidden="1" customHeight="1" x14ac:dyDescent="0.25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" hidden="1" customHeight="1" x14ac:dyDescent="0.25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" hidden="1" customHeight="1" x14ac:dyDescent="0.25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" hidden="1" customHeight="1" x14ac:dyDescent="0.25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" hidden="1" customHeight="1" x14ac:dyDescent="0.25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" hidden="1" customHeight="1" x14ac:dyDescent="0.25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" hidden="1" customHeight="1" x14ac:dyDescent="0.25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" hidden="1" customHeight="1" x14ac:dyDescent="0.25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" hidden="1" customHeight="1" x14ac:dyDescent="0.25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" hidden="1" customHeight="1" x14ac:dyDescent="0.25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" hidden="1" customHeight="1" x14ac:dyDescent="0.25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" hidden="1" customHeight="1" x14ac:dyDescent="0.25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" hidden="1" customHeight="1" x14ac:dyDescent="0.25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" hidden="1" customHeight="1" x14ac:dyDescent="0.25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" hidden="1" customHeight="1" x14ac:dyDescent="0.25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" hidden="1" customHeight="1" x14ac:dyDescent="0.25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" hidden="1" customHeight="1" x14ac:dyDescent="0.25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65" hidden="1" customHeight="1" x14ac:dyDescent="0.25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65" hidden="1" customHeight="1" x14ac:dyDescent="0.25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" hidden="1" customHeight="1" x14ac:dyDescent="0.25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" hidden="1" customHeight="1" x14ac:dyDescent="0.25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65" hidden="1" customHeight="1" x14ac:dyDescent="0.25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" hidden="1" customHeight="1" x14ac:dyDescent="0.25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" hidden="1" customHeight="1" x14ac:dyDescent="0.25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" hidden="1" customHeight="1" x14ac:dyDescent="0.25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" hidden="1" customHeight="1" x14ac:dyDescent="0.25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" hidden="1" customHeight="1" x14ac:dyDescent="0.25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" hidden="1" customHeight="1" x14ac:dyDescent="0.25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" hidden="1" customHeight="1" x14ac:dyDescent="0.25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" hidden="1" customHeight="1" x14ac:dyDescent="0.25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" hidden="1" customHeight="1" x14ac:dyDescent="0.25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" hidden="1" customHeight="1" x14ac:dyDescent="0.25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" hidden="1" customHeight="1" x14ac:dyDescent="0.25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" hidden="1" customHeight="1" x14ac:dyDescent="0.25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" hidden="1" customHeight="1" x14ac:dyDescent="0.25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" hidden="1" customHeight="1" x14ac:dyDescent="0.25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" hidden="1" customHeight="1" x14ac:dyDescent="0.25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" hidden="1" customHeight="1" x14ac:dyDescent="0.25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" hidden="1" customHeight="1" x14ac:dyDescent="0.25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" hidden="1" customHeight="1" x14ac:dyDescent="0.25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" hidden="1" customHeight="1" x14ac:dyDescent="0.25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" hidden="1" customHeight="1" x14ac:dyDescent="0.25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" hidden="1" customHeight="1" x14ac:dyDescent="0.25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" hidden="1" customHeight="1" x14ac:dyDescent="0.25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" hidden="1" customHeight="1" x14ac:dyDescent="0.25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" hidden="1" customHeight="1" x14ac:dyDescent="0.25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" hidden="1" customHeight="1" x14ac:dyDescent="0.25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65" hidden="1" customHeight="1" x14ac:dyDescent="0.25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65" hidden="1" customHeight="1" x14ac:dyDescent="0.25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" hidden="1" customHeight="1" x14ac:dyDescent="0.25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" hidden="1" customHeight="1" x14ac:dyDescent="0.25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" hidden="1" customHeight="1" x14ac:dyDescent="0.25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" hidden="1" customHeight="1" x14ac:dyDescent="0.25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" hidden="1" customHeight="1" x14ac:dyDescent="0.25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" hidden="1" customHeight="1" x14ac:dyDescent="0.25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" hidden="1" customHeight="1" x14ac:dyDescent="0.25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" hidden="1" customHeight="1" x14ac:dyDescent="0.25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" hidden="1" customHeight="1" x14ac:dyDescent="0.25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65" hidden="1" customHeight="1" x14ac:dyDescent="0.25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" hidden="1" customHeight="1" x14ac:dyDescent="0.25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" hidden="1" customHeight="1" x14ac:dyDescent="0.25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" hidden="1" customHeight="1" x14ac:dyDescent="0.25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65" hidden="1" customHeight="1" x14ac:dyDescent="0.25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65" hidden="1" customHeight="1" x14ac:dyDescent="0.25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65" hidden="1" customHeight="1" x14ac:dyDescent="0.25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" hidden="1" customHeight="1" x14ac:dyDescent="0.25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" hidden="1" customHeight="1" x14ac:dyDescent="0.25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" hidden="1" customHeight="1" x14ac:dyDescent="0.25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65" hidden="1" customHeight="1" x14ac:dyDescent="0.25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" hidden="1" customHeight="1" x14ac:dyDescent="0.25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" hidden="1" customHeight="1" x14ac:dyDescent="0.25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" hidden="1" customHeight="1" x14ac:dyDescent="0.25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" hidden="1" customHeight="1" x14ac:dyDescent="0.25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" hidden="1" customHeight="1" x14ac:dyDescent="0.25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" hidden="1" customHeight="1" x14ac:dyDescent="0.25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" hidden="1" customHeight="1" x14ac:dyDescent="0.25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" hidden="1" customHeight="1" x14ac:dyDescent="0.25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" hidden="1" customHeight="1" x14ac:dyDescent="0.25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" hidden="1" customHeight="1" x14ac:dyDescent="0.25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" hidden="1" customHeight="1" x14ac:dyDescent="0.25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65" hidden="1" customHeight="1" x14ac:dyDescent="0.25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65" hidden="1" customHeight="1" x14ac:dyDescent="0.25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" hidden="1" customHeight="1" x14ac:dyDescent="0.25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65" hidden="1" customHeight="1" x14ac:dyDescent="0.25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65" hidden="1" customHeight="1" x14ac:dyDescent="0.25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65" hidden="1" customHeight="1" x14ac:dyDescent="0.25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65" hidden="1" customHeight="1" x14ac:dyDescent="0.25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" hidden="1" customHeight="1" x14ac:dyDescent="0.25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" hidden="1" customHeight="1" x14ac:dyDescent="0.25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65" hidden="1" customHeight="1" x14ac:dyDescent="0.25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65" hidden="1" customHeight="1" x14ac:dyDescent="0.25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" hidden="1" customHeight="1" x14ac:dyDescent="0.25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" hidden="1" customHeight="1" x14ac:dyDescent="0.25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65" hidden="1" customHeight="1" x14ac:dyDescent="0.25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65" hidden="1" customHeight="1" x14ac:dyDescent="0.25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" hidden="1" customHeight="1" x14ac:dyDescent="0.25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65" hidden="1" customHeight="1" x14ac:dyDescent="0.25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65" hidden="1" customHeight="1" x14ac:dyDescent="0.25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65" hidden="1" customHeight="1" x14ac:dyDescent="0.25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65" hidden="1" customHeight="1" x14ac:dyDescent="0.25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65" hidden="1" customHeight="1" x14ac:dyDescent="0.25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65" hidden="1" customHeight="1" x14ac:dyDescent="0.25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65" hidden="1" customHeight="1" x14ac:dyDescent="0.25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65" hidden="1" customHeight="1" x14ac:dyDescent="0.25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5" hidden="1" customHeight="1" x14ac:dyDescent="0.25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" hidden="1" customHeight="1" x14ac:dyDescent="0.25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65" hidden="1" customHeight="1" x14ac:dyDescent="0.25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65" hidden="1" customHeight="1" x14ac:dyDescent="0.25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65" hidden="1" customHeight="1" x14ac:dyDescent="0.25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65" hidden="1" customHeight="1" x14ac:dyDescent="0.25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" hidden="1" customHeight="1" x14ac:dyDescent="0.25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" hidden="1" customHeight="1" x14ac:dyDescent="0.25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" hidden="1" customHeight="1" x14ac:dyDescent="0.25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" hidden="1" customHeight="1" x14ac:dyDescent="0.25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" hidden="1" customHeight="1" x14ac:dyDescent="0.25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" hidden="1" customHeight="1" x14ac:dyDescent="0.25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" hidden="1" customHeight="1" x14ac:dyDescent="0.25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" hidden="1" customHeight="1" x14ac:dyDescent="0.25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" hidden="1" customHeight="1" x14ac:dyDescent="0.25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" hidden="1" customHeight="1" x14ac:dyDescent="0.25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" hidden="1" customHeight="1" x14ac:dyDescent="0.25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" hidden="1" customHeight="1" x14ac:dyDescent="0.25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" hidden="1" customHeight="1" x14ac:dyDescent="0.25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" hidden="1" customHeight="1" x14ac:dyDescent="0.25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" hidden="1" customHeight="1" x14ac:dyDescent="0.25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65" hidden="1" customHeight="1" x14ac:dyDescent="0.25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65" hidden="1" customHeight="1" x14ac:dyDescent="0.25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65" hidden="1" customHeight="1" x14ac:dyDescent="0.25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" hidden="1" customHeight="1" x14ac:dyDescent="0.25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" hidden="1" customHeight="1" x14ac:dyDescent="0.25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" hidden="1" customHeight="1" x14ac:dyDescent="0.25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" hidden="1" customHeight="1" x14ac:dyDescent="0.25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65" hidden="1" customHeight="1" x14ac:dyDescent="0.25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65" hidden="1" customHeight="1" x14ac:dyDescent="0.25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" hidden="1" customHeight="1" x14ac:dyDescent="0.25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" hidden="1" customHeight="1" x14ac:dyDescent="0.25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" hidden="1" customHeight="1" x14ac:dyDescent="0.25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" hidden="1" customHeight="1" x14ac:dyDescent="0.25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" hidden="1" customHeight="1" x14ac:dyDescent="0.25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" hidden="1" customHeight="1" x14ac:dyDescent="0.25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" hidden="1" customHeight="1" x14ac:dyDescent="0.25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65" hidden="1" customHeight="1" x14ac:dyDescent="0.25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65" hidden="1" customHeight="1" x14ac:dyDescent="0.25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65" hidden="1" customHeight="1" x14ac:dyDescent="0.25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65" hidden="1" customHeight="1" x14ac:dyDescent="0.25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" hidden="1" customHeight="1" x14ac:dyDescent="0.25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" hidden="1" customHeight="1" x14ac:dyDescent="0.25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" hidden="1" customHeight="1" x14ac:dyDescent="0.25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" hidden="1" customHeight="1" x14ac:dyDescent="0.25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65" hidden="1" customHeight="1" x14ac:dyDescent="0.25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65" hidden="1" customHeight="1" x14ac:dyDescent="0.25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" hidden="1" customHeight="1" x14ac:dyDescent="0.25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65" hidden="1" customHeight="1" x14ac:dyDescent="0.25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65" hidden="1" customHeight="1" x14ac:dyDescent="0.25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65" hidden="1" customHeight="1" x14ac:dyDescent="0.25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65" hidden="1" customHeight="1" x14ac:dyDescent="0.25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65" hidden="1" customHeight="1" x14ac:dyDescent="0.25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65" hidden="1" customHeight="1" x14ac:dyDescent="0.25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" hidden="1" customHeight="1" x14ac:dyDescent="0.25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" hidden="1" customHeight="1" x14ac:dyDescent="0.25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" hidden="1" customHeight="1" x14ac:dyDescent="0.25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" hidden="1" customHeight="1" x14ac:dyDescent="0.25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" hidden="1" customHeight="1" x14ac:dyDescent="0.25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65" hidden="1" customHeight="1" x14ac:dyDescent="0.25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65" hidden="1" customHeight="1" x14ac:dyDescent="0.25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65" hidden="1" customHeight="1" x14ac:dyDescent="0.25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" hidden="1" customHeight="1" x14ac:dyDescent="0.25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" hidden="1" customHeight="1" x14ac:dyDescent="0.25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" hidden="1" customHeight="1" x14ac:dyDescent="0.25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" hidden="1" customHeight="1" x14ac:dyDescent="0.25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65" hidden="1" customHeight="1" x14ac:dyDescent="0.25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65" hidden="1" customHeight="1" x14ac:dyDescent="0.25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" hidden="1" customHeight="1" x14ac:dyDescent="0.25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" hidden="1" customHeight="1" x14ac:dyDescent="0.25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" hidden="1" customHeight="1" x14ac:dyDescent="0.25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65" hidden="1" customHeight="1" x14ac:dyDescent="0.25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65" hidden="1" customHeight="1" x14ac:dyDescent="0.25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65" hidden="1" customHeight="1" x14ac:dyDescent="0.25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" hidden="1" customHeight="1" x14ac:dyDescent="0.25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" hidden="1" customHeight="1" x14ac:dyDescent="0.25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" hidden="1" customHeight="1" x14ac:dyDescent="0.25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65" hidden="1" customHeight="1" x14ac:dyDescent="0.25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65" hidden="1" customHeight="1" x14ac:dyDescent="0.25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" hidden="1" customHeight="1" x14ac:dyDescent="0.25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" hidden="1" customHeight="1" x14ac:dyDescent="0.25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" hidden="1" customHeight="1" x14ac:dyDescent="0.25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" hidden="1" customHeight="1" x14ac:dyDescent="0.25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65" hidden="1" customHeight="1" x14ac:dyDescent="0.25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65" hidden="1" customHeight="1" x14ac:dyDescent="0.25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" hidden="1" customHeight="1" x14ac:dyDescent="0.25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" hidden="1" customHeight="1" x14ac:dyDescent="0.25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65" hidden="1" customHeight="1" x14ac:dyDescent="0.25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65" hidden="1" customHeight="1" x14ac:dyDescent="0.25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65" hidden="1" customHeight="1" x14ac:dyDescent="0.25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65" hidden="1" customHeight="1" x14ac:dyDescent="0.25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" hidden="1" customHeight="1" x14ac:dyDescent="0.25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" hidden="1" customHeight="1" x14ac:dyDescent="0.25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65" hidden="1" customHeight="1" x14ac:dyDescent="0.25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65" hidden="1" customHeight="1" x14ac:dyDescent="0.25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" hidden="1" customHeight="1" x14ac:dyDescent="0.25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" hidden="1" customHeight="1" x14ac:dyDescent="0.25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" hidden="1" customHeight="1" x14ac:dyDescent="0.25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" hidden="1" customHeight="1" x14ac:dyDescent="0.25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65" hidden="1" customHeight="1" x14ac:dyDescent="0.25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65" hidden="1" customHeight="1" x14ac:dyDescent="0.25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65" hidden="1" customHeight="1" x14ac:dyDescent="0.25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65" hidden="1" customHeight="1" x14ac:dyDescent="0.25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" hidden="1" customHeight="1" x14ac:dyDescent="0.25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" hidden="1" customHeight="1" x14ac:dyDescent="0.25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" hidden="1" customHeight="1" x14ac:dyDescent="0.25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" hidden="1" customHeight="1" x14ac:dyDescent="0.25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" hidden="1" customHeight="1" x14ac:dyDescent="0.25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" hidden="1" customHeight="1" x14ac:dyDescent="0.25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" hidden="1" customHeight="1" x14ac:dyDescent="0.25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" hidden="1" customHeight="1" x14ac:dyDescent="0.25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" hidden="1" customHeight="1" x14ac:dyDescent="0.25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65" hidden="1" customHeight="1" x14ac:dyDescent="0.25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65" hidden="1" customHeight="1" x14ac:dyDescent="0.25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65" hidden="1" customHeight="1" x14ac:dyDescent="0.25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65" hidden="1" customHeight="1" x14ac:dyDescent="0.25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65" hidden="1" customHeight="1" x14ac:dyDescent="0.25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65" hidden="1" customHeight="1" x14ac:dyDescent="0.25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65" hidden="1" customHeight="1" x14ac:dyDescent="0.25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" hidden="1" customHeight="1" x14ac:dyDescent="0.25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" hidden="1" customHeight="1" x14ac:dyDescent="0.25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" hidden="1" customHeight="1" x14ac:dyDescent="0.25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65" hidden="1" customHeight="1" x14ac:dyDescent="0.25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65" hidden="1" customHeight="1" x14ac:dyDescent="0.25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65" hidden="1" customHeight="1" x14ac:dyDescent="0.25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65" hidden="1" customHeight="1" x14ac:dyDescent="0.25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" hidden="1" customHeight="1" x14ac:dyDescent="0.25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" hidden="1" customHeight="1" x14ac:dyDescent="0.25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" hidden="1" customHeight="1" x14ac:dyDescent="0.25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" hidden="1" customHeight="1" x14ac:dyDescent="0.25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" hidden="1" customHeight="1" x14ac:dyDescent="0.25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" hidden="1" customHeight="1" x14ac:dyDescent="0.25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" hidden="1" customHeight="1" x14ac:dyDescent="0.25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" hidden="1" customHeight="1" x14ac:dyDescent="0.25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65" hidden="1" customHeight="1" x14ac:dyDescent="0.25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65" hidden="1" customHeight="1" x14ac:dyDescent="0.25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65" hidden="1" customHeight="1" x14ac:dyDescent="0.25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65" hidden="1" customHeight="1" x14ac:dyDescent="0.25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" hidden="1" customHeight="1" x14ac:dyDescent="0.25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" hidden="1" customHeight="1" x14ac:dyDescent="0.25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" hidden="1" customHeight="1" x14ac:dyDescent="0.25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65" hidden="1" customHeight="1" x14ac:dyDescent="0.25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65" hidden="1" customHeight="1" x14ac:dyDescent="0.25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" hidden="1" customHeight="1" x14ac:dyDescent="0.25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" hidden="1" customHeight="1" x14ac:dyDescent="0.25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65" hidden="1" customHeight="1" x14ac:dyDescent="0.25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65" hidden="1" customHeight="1" x14ac:dyDescent="0.25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" hidden="1" customHeight="1" x14ac:dyDescent="0.25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" hidden="1" customHeight="1" x14ac:dyDescent="0.25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65" hidden="1" customHeight="1" x14ac:dyDescent="0.25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65" hidden="1" customHeight="1" x14ac:dyDescent="0.25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65" hidden="1" customHeight="1" x14ac:dyDescent="0.25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65" hidden="1" customHeight="1" x14ac:dyDescent="0.25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65" hidden="1" customHeight="1" x14ac:dyDescent="0.25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" hidden="1" customHeight="1" x14ac:dyDescent="0.25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" hidden="1" customHeight="1" x14ac:dyDescent="0.25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" hidden="1" customHeight="1" x14ac:dyDescent="0.25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" hidden="1" customHeight="1" x14ac:dyDescent="0.25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" hidden="1" customHeight="1" x14ac:dyDescent="0.25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65" hidden="1" customHeight="1" x14ac:dyDescent="0.25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" hidden="1" customHeight="1" x14ac:dyDescent="0.25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" hidden="1" customHeight="1" x14ac:dyDescent="0.25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" hidden="1" customHeight="1" x14ac:dyDescent="0.25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65" hidden="1" customHeight="1" x14ac:dyDescent="0.25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65" hidden="1" customHeight="1" x14ac:dyDescent="0.25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65" hidden="1" customHeight="1" x14ac:dyDescent="0.25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" hidden="1" customHeight="1" x14ac:dyDescent="0.25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" hidden="1" customHeight="1" x14ac:dyDescent="0.25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" hidden="1" customHeight="1" x14ac:dyDescent="0.25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" hidden="1" customHeight="1" x14ac:dyDescent="0.25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" hidden="1" customHeight="1" x14ac:dyDescent="0.25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" hidden="1" customHeight="1" x14ac:dyDescent="0.25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65" hidden="1" customHeight="1" x14ac:dyDescent="0.25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65" hidden="1" customHeight="1" x14ac:dyDescent="0.25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65" hidden="1" customHeight="1" x14ac:dyDescent="0.25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" hidden="1" customHeight="1" x14ac:dyDescent="0.25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" hidden="1" customHeight="1" x14ac:dyDescent="0.25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" hidden="1" customHeight="1" x14ac:dyDescent="0.25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" hidden="1" customHeight="1" x14ac:dyDescent="0.25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" hidden="1" customHeight="1" x14ac:dyDescent="0.25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" hidden="1" customHeight="1" x14ac:dyDescent="0.25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65" hidden="1" customHeight="1" x14ac:dyDescent="0.25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65" hidden="1" customHeight="1" x14ac:dyDescent="0.25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65" hidden="1" customHeight="1" x14ac:dyDescent="0.25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" hidden="1" customHeight="1" x14ac:dyDescent="0.25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" hidden="1" customHeight="1" x14ac:dyDescent="0.25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" hidden="1" customHeight="1" x14ac:dyDescent="0.25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" hidden="1" customHeight="1" x14ac:dyDescent="0.25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" hidden="1" customHeight="1" x14ac:dyDescent="0.25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" hidden="1" customHeight="1" x14ac:dyDescent="0.25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" hidden="1" customHeight="1" x14ac:dyDescent="0.25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" hidden="1" customHeight="1" x14ac:dyDescent="0.25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" hidden="1" customHeight="1" x14ac:dyDescent="0.25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" hidden="1" customHeight="1" x14ac:dyDescent="0.25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" hidden="1" customHeight="1" x14ac:dyDescent="0.25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" hidden="1" customHeight="1" x14ac:dyDescent="0.25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" hidden="1" customHeight="1" x14ac:dyDescent="0.25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65" hidden="1" customHeight="1" x14ac:dyDescent="0.25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65" hidden="1" customHeight="1" x14ac:dyDescent="0.25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" hidden="1" customHeight="1" x14ac:dyDescent="0.25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" hidden="1" customHeight="1" x14ac:dyDescent="0.25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" hidden="1" customHeight="1" x14ac:dyDescent="0.25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" hidden="1" customHeight="1" x14ac:dyDescent="0.25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" hidden="1" customHeight="1" x14ac:dyDescent="0.25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" hidden="1" customHeight="1" x14ac:dyDescent="0.25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" hidden="1" customHeight="1" x14ac:dyDescent="0.25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" hidden="1" customHeight="1" x14ac:dyDescent="0.25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" hidden="1" customHeight="1" x14ac:dyDescent="0.25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" hidden="1" customHeight="1" x14ac:dyDescent="0.25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" hidden="1" customHeight="1" x14ac:dyDescent="0.25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" hidden="1" customHeight="1" x14ac:dyDescent="0.25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" hidden="1" customHeight="1" x14ac:dyDescent="0.25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" hidden="1" customHeight="1" x14ac:dyDescent="0.25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" hidden="1" customHeight="1" x14ac:dyDescent="0.25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" hidden="1" customHeight="1" x14ac:dyDescent="0.25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" hidden="1" customHeight="1" x14ac:dyDescent="0.25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" hidden="1" customHeight="1" x14ac:dyDescent="0.25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" hidden="1" customHeight="1" x14ac:dyDescent="0.25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" hidden="1" customHeight="1" x14ac:dyDescent="0.25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" hidden="1" customHeight="1" x14ac:dyDescent="0.25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" hidden="1" customHeight="1" x14ac:dyDescent="0.25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" hidden="1" customHeight="1" x14ac:dyDescent="0.25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" hidden="1" customHeight="1" x14ac:dyDescent="0.25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" hidden="1" customHeight="1" x14ac:dyDescent="0.25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" hidden="1" customHeight="1" x14ac:dyDescent="0.25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" hidden="1" customHeight="1" x14ac:dyDescent="0.25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" hidden="1" customHeight="1" x14ac:dyDescent="0.25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" hidden="1" customHeight="1" x14ac:dyDescent="0.25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" hidden="1" customHeight="1" x14ac:dyDescent="0.25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" hidden="1" customHeight="1" x14ac:dyDescent="0.25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65" hidden="1" customHeight="1" x14ac:dyDescent="0.25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65" hidden="1" customHeight="1" x14ac:dyDescent="0.25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65" hidden="1" customHeight="1" x14ac:dyDescent="0.25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65" hidden="1" customHeight="1" x14ac:dyDescent="0.25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65" hidden="1" customHeight="1" x14ac:dyDescent="0.25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65" hidden="1" customHeight="1" x14ac:dyDescent="0.25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65" hidden="1" customHeight="1" x14ac:dyDescent="0.25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65" hidden="1" customHeight="1" x14ac:dyDescent="0.25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" hidden="1" customHeight="1" x14ac:dyDescent="0.25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" hidden="1" customHeight="1" x14ac:dyDescent="0.25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" hidden="1" customHeight="1" x14ac:dyDescent="0.25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65" hidden="1" customHeight="1" x14ac:dyDescent="0.25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65" hidden="1" customHeight="1" x14ac:dyDescent="0.25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65" hidden="1" customHeight="1" x14ac:dyDescent="0.25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65" hidden="1" customHeight="1" x14ac:dyDescent="0.25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" hidden="1" customHeight="1" x14ac:dyDescent="0.25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" hidden="1" customHeight="1" x14ac:dyDescent="0.25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" hidden="1" customHeight="1" x14ac:dyDescent="0.25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" hidden="1" customHeight="1" x14ac:dyDescent="0.25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" hidden="1" customHeight="1" x14ac:dyDescent="0.25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" hidden="1" customHeight="1" x14ac:dyDescent="0.25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" hidden="1" customHeight="1" x14ac:dyDescent="0.25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" hidden="1" customHeight="1" x14ac:dyDescent="0.25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" hidden="1" customHeight="1" x14ac:dyDescent="0.25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" hidden="1" customHeight="1" x14ac:dyDescent="0.25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" hidden="1" customHeight="1" x14ac:dyDescent="0.25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" hidden="1" customHeight="1" x14ac:dyDescent="0.25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" hidden="1" customHeight="1" x14ac:dyDescent="0.25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" hidden="1" customHeight="1" x14ac:dyDescent="0.25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" hidden="1" customHeight="1" x14ac:dyDescent="0.25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65" hidden="1" customHeight="1" x14ac:dyDescent="0.25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5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68</v>
      </c>
      <c r="F1605" s="119">
        <f t="shared" si="62"/>
        <v>68</v>
      </c>
      <c r="G1605" s="119">
        <f t="shared" si="62"/>
        <v>0</v>
      </c>
      <c r="H1605" s="119">
        <f t="shared" si="62"/>
        <v>7</v>
      </c>
      <c r="I1605" s="119">
        <f t="shared" si="62"/>
        <v>13</v>
      </c>
      <c r="J1605" s="119">
        <f t="shared" si="62"/>
        <v>0</v>
      </c>
      <c r="K1605" s="119">
        <f t="shared" si="62"/>
        <v>0</v>
      </c>
      <c r="L1605" s="119">
        <f t="shared" si="62"/>
        <v>10</v>
      </c>
      <c r="M1605" s="119">
        <f t="shared" si="62"/>
        <v>0</v>
      </c>
      <c r="N1605" s="119">
        <f t="shared" si="62"/>
        <v>1</v>
      </c>
      <c r="O1605" s="119">
        <f t="shared" si="62"/>
        <v>0</v>
      </c>
      <c r="P1605" s="119">
        <f t="shared" si="62"/>
        <v>8</v>
      </c>
      <c r="Q1605" s="119">
        <f t="shared" si="62"/>
        <v>10</v>
      </c>
      <c r="R1605" s="119">
        <f t="shared" si="62"/>
        <v>43</v>
      </c>
      <c r="S1605" s="119">
        <f t="shared" si="62"/>
        <v>5</v>
      </c>
      <c r="T1605" s="119">
        <f t="shared" si="62"/>
        <v>1</v>
      </c>
      <c r="U1605" s="119">
        <f t="shared" si="62"/>
        <v>4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1</v>
      </c>
      <c r="AG1605" s="119">
        <f t="shared" si="62"/>
        <v>0</v>
      </c>
      <c r="AH1605" s="119">
        <f t="shared" si="62"/>
        <v>0</v>
      </c>
      <c r="AI1605" s="119">
        <f t="shared" si="62"/>
        <v>2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58</v>
      </c>
      <c r="AL1605" s="119">
        <f t="shared" si="63"/>
        <v>16</v>
      </c>
      <c r="AM1605" s="119">
        <f t="shared" si="63"/>
        <v>0</v>
      </c>
      <c r="AN1605" s="119">
        <f t="shared" si="63"/>
        <v>3</v>
      </c>
      <c r="AO1605" s="119">
        <f t="shared" si="63"/>
        <v>0</v>
      </c>
      <c r="AP1605" s="119">
        <f t="shared" si="63"/>
        <v>0</v>
      </c>
      <c r="AQ1605" s="119">
        <f t="shared" si="63"/>
        <v>9</v>
      </c>
      <c r="AR1605" s="119">
        <f t="shared" si="63"/>
        <v>45</v>
      </c>
      <c r="AS1605" s="119">
        <f t="shared" si="63"/>
        <v>11</v>
      </c>
      <c r="AT1605" s="119">
        <f t="shared" si="63"/>
        <v>1</v>
      </c>
      <c r="AU1605" s="119">
        <f t="shared" si="63"/>
        <v>2</v>
      </c>
      <c r="AV1605" s="119">
        <f t="shared" si="63"/>
        <v>0</v>
      </c>
      <c r="AW1605" s="119">
        <f t="shared" si="63"/>
        <v>1</v>
      </c>
      <c r="AX1605" s="119">
        <f t="shared" si="63"/>
        <v>13</v>
      </c>
      <c r="AY1605" s="119">
        <f t="shared" si="63"/>
        <v>21</v>
      </c>
      <c r="AZ1605" s="119">
        <f t="shared" si="63"/>
        <v>14</v>
      </c>
      <c r="BA1605" s="119">
        <f t="shared" si="63"/>
        <v>2</v>
      </c>
      <c r="BB1605" s="119">
        <f t="shared" si="63"/>
        <v>5</v>
      </c>
      <c r="BC1605" s="119">
        <f t="shared" si="63"/>
        <v>1</v>
      </c>
      <c r="BD1605" s="119">
        <f t="shared" si="63"/>
        <v>0</v>
      </c>
      <c r="BE1605" s="119">
        <f t="shared" si="63"/>
        <v>17</v>
      </c>
      <c r="BF1605" s="119">
        <f t="shared" si="63"/>
        <v>0</v>
      </c>
      <c r="BG1605" s="119">
        <f t="shared" si="63"/>
        <v>1</v>
      </c>
      <c r="BH1605" s="119">
        <f t="shared" si="63"/>
        <v>1</v>
      </c>
      <c r="BI1605" s="119">
        <f t="shared" si="63"/>
        <v>1</v>
      </c>
      <c r="BJ1605" s="119">
        <f t="shared" si="63"/>
        <v>13</v>
      </c>
      <c r="BK1605" s="119">
        <f t="shared" si="63"/>
        <v>1</v>
      </c>
      <c r="BL1605" s="119">
        <f t="shared" si="63"/>
        <v>1</v>
      </c>
      <c r="BM1605" s="119">
        <f t="shared" si="63"/>
        <v>0</v>
      </c>
      <c r="BN1605" s="119">
        <f t="shared" si="63"/>
        <v>0</v>
      </c>
      <c r="BO1605" s="119">
        <f t="shared" si="63"/>
        <v>4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3</v>
      </c>
      <c r="BR1605" s="119">
        <f t="shared" si="64"/>
        <v>0</v>
      </c>
      <c r="BS1605" s="119">
        <f t="shared" si="64"/>
        <v>0</v>
      </c>
    </row>
    <row r="1606" spans="1:73" ht="12.9" customHeight="1" x14ac:dyDescent="0.25">
      <c r="A1606" s="65">
        <v>1594</v>
      </c>
      <c r="B1606" s="261" t="s">
        <v>183</v>
      </c>
      <c r="C1606" s="90" t="s">
        <v>185</v>
      </c>
      <c r="D1606" s="91"/>
      <c r="E1606" s="119">
        <v>7</v>
      </c>
      <c r="F1606" s="121">
        <v>7</v>
      </c>
      <c r="G1606" s="121"/>
      <c r="H1606" s="119"/>
      <c r="I1606" s="119"/>
      <c r="J1606" s="121"/>
      <c r="K1606" s="121"/>
      <c r="L1606" s="121">
        <v>2</v>
      </c>
      <c r="M1606" s="121"/>
      <c r="N1606" s="119"/>
      <c r="O1606" s="121"/>
      <c r="P1606" s="121"/>
      <c r="Q1606" s="119">
        <v>2</v>
      </c>
      <c r="R1606" s="121">
        <v>5</v>
      </c>
      <c r="S1606" s="121"/>
      <c r="T1606" s="121"/>
      <c r="U1606" s="121">
        <v>1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6</v>
      </c>
      <c r="AL1606" s="119">
        <v>4</v>
      </c>
      <c r="AM1606" s="119"/>
      <c r="AN1606" s="119"/>
      <c r="AO1606" s="121"/>
      <c r="AP1606" s="121"/>
      <c r="AQ1606" s="121"/>
      <c r="AR1606" s="121">
        <v>6</v>
      </c>
      <c r="AS1606" s="121">
        <v>1</v>
      </c>
      <c r="AT1606" s="119"/>
      <c r="AU1606" s="119"/>
      <c r="AV1606" s="121"/>
      <c r="AW1606" s="119"/>
      <c r="AX1606" s="121"/>
      <c r="AY1606" s="121">
        <v>5</v>
      </c>
      <c r="AZ1606" s="121">
        <v>5</v>
      </c>
      <c r="BA1606" s="121"/>
      <c r="BB1606" s="121"/>
      <c r="BC1606" s="119"/>
      <c r="BD1606" s="119"/>
      <c r="BE1606" s="119">
        <v>3</v>
      </c>
      <c r="BF1606" s="119"/>
      <c r="BG1606" s="121"/>
      <c r="BH1606" s="121">
        <v>1</v>
      </c>
      <c r="BI1606" s="121">
        <v>1</v>
      </c>
      <c r="BJ1606" s="121">
        <v>3</v>
      </c>
      <c r="BK1606" s="121"/>
      <c r="BL1606" s="121"/>
      <c r="BM1606" s="121"/>
      <c r="BN1606" s="121"/>
      <c r="BO1606" s="121">
        <v>2</v>
      </c>
      <c r="BP1606" s="121"/>
      <c r="BQ1606" s="121"/>
      <c r="BR1606" s="119"/>
      <c r="BS1606" s="119"/>
      <c r="BU1606" s="50"/>
    </row>
    <row r="1607" spans="1:73" ht="12.9" customHeight="1" x14ac:dyDescent="0.25">
      <c r="A1607" s="65">
        <v>1595</v>
      </c>
      <c r="B1607" s="261"/>
      <c r="C1607" s="90" t="s">
        <v>186</v>
      </c>
      <c r="D1607" s="91"/>
      <c r="E1607" s="119">
        <v>45</v>
      </c>
      <c r="F1607" s="121">
        <v>45</v>
      </c>
      <c r="G1607" s="121"/>
      <c r="H1607" s="119">
        <v>5</v>
      </c>
      <c r="I1607" s="119">
        <v>9</v>
      </c>
      <c r="J1607" s="121"/>
      <c r="K1607" s="121"/>
      <c r="L1607" s="121">
        <v>6</v>
      </c>
      <c r="M1607" s="121"/>
      <c r="N1607" s="119"/>
      <c r="O1607" s="121"/>
      <c r="P1607" s="121">
        <v>5</v>
      </c>
      <c r="Q1607" s="119">
        <v>7</v>
      </c>
      <c r="R1607" s="121">
        <v>30</v>
      </c>
      <c r="S1607" s="121">
        <v>2</v>
      </c>
      <c r="T1607" s="121">
        <v>1</v>
      </c>
      <c r="U1607" s="121">
        <v>1</v>
      </c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>
        <v>2</v>
      </c>
      <c r="AJ1607" s="121"/>
      <c r="AK1607" s="121">
        <v>39</v>
      </c>
      <c r="AL1607" s="119">
        <v>8</v>
      </c>
      <c r="AM1607" s="119"/>
      <c r="AN1607" s="119">
        <v>3</v>
      </c>
      <c r="AO1607" s="121"/>
      <c r="AP1607" s="121"/>
      <c r="AQ1607" s="121">
        <v>8</v>
      </c>
      <c r="AR1607" s="121">
        <v>28</v>
      </c>
      <c r="AS1607" s="121">
        <v>9</v>
      </c>
      <c r="AT1607" s="119"/>
      <c r="AU1607" s="119"/>
      <c r="AV1607" s="121"/>
      <c r="AW1607" s="119">
        <v>1</v>
      </c>
      <c r="AX1607" s="121">
        <v>10</v>
      </c>
      <c r="AY1607" s="121">
        <v>12</v>
      </c>
      <c r="AZ1607" s="121">
        <v>5</v>
      </c>
      <c r="BA1607" s="121">
        <v>2</v>
      </c>
      <c r="BB1607" s="121">
        <v>5</v>
      </c>
      <c r="BC1607" s="119">
        <v>1</v>
      </c>
      <c r="BD1607" s="119"/>
      <c r="BE1607" s="119">
        <v>10</v>
      </c>
      <c r="BF1607" s="119"/>
      <c r="BG1607" s="121">
        <v>1</v>
      </c>
      <c r="BH1607" s="121"/>
      <c r="BI1607" s="121"/>
      <c r="BJ1607" s="121">
        <v>7</v>
      </c>
      <c r="BK1607" s="121"/>
      <c r="BL1607" s="121"/>
      <c r="BM1607" s="121"/>
      <c r="BN1607" s="121"/>
      <c r="BO1607" s="121">
        <v>2</v>
      </c>
      <c r="BP1607" s="121"/>
      <c r="BQ1607" s="121">
        <v>3</v>
      </c>
      <c r="BR1607" s="119"/>
      <c r="BS1607" s="119"/>
      <c r="BU1607" s="49"/>
    </row>
    <row r="1608" spans="1:73" ht="12.9" customHeight="1" x14ac:dyDescent="0.25">
      <c r="A1608" s="65">
        <v>1596</v>
      </c>
      <c r="B1608" s="261"/>
      <c r="C1608" s="90" t="s">
        <v>178</v>
      </c>
      <c r="D1608" s="91"/>
      <c r="E1608" s="119">
        <v>16</v>
      </c>
      <c r="F1608" s="121">
        <v>16</v>
      </c>
      <c r="G1608" s="121"/>
      <c r="H1608" s="119">
        <v>2</v>
      </c>
      <c r="I1608" s="119">
        <v>4</v>
      </c>
      <c r="J1608" s="121"/>
      <c r="K1608" s="121"/>
      <c r="L1608" s="121">
        <v>2</v>
      </c>
      <c r="M1608" s="121"/>
      <c r="N1608" s="119">
        <v>1</v>
      </c>
      <c r="O1608" s="121"/>
      <c r="P1608" s="121">
        <v>3</v>
      </c>
      <c r="Q1608" s="119">
        <v>1</v>
      </c>
      <c r="R1608" s="121">
        <v>8</v>
      </c>
      <c r="S1608" s="121">
        <v>3</v>
      </c>
      <c r="T1608" s="121"/>
      <c r="U1608" s="121">
        <v>2</v>
      </c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>
        <v>1</v>
      </c>
      <c r="AG1608" s="121"/>
      <c r="AH1608" s="121"/>
      <c r="AI1608" s="121"/>
      <c r="AJ1608" s="121"/>
      <c r="AK1608" s="121">
        <v>13</v>
      </c>
      <c r="AL1608" s="119">
        <v>4</v>
      </c>
      <c r="AM1608" s="119"/>
      <c r="AN1608" s="119"/>
      <c r="AO1608" s="121"/>
      <c r="AP1608" s="121"/>
      <c r="AQ1608" s="121">
        <v>1</v>
      </c>
      <c r="AR1608" s="121">
        <v>11</v>
      </c>
      <c r="AS1608" s="121">
        <v>1</v>
      </c>
      <c r="AT1608" s="119">
        <v>1</v>
      </c>
      <c r="AU1608" s="119">
        <v>2</v>
      </c>
      <c r="AV1608" s="121"/>
      <c r="AW1608" s="119"/>
      <c r="AX1608" s="121">
        <v>3</v>
      </c>
      <c r="AY1608" s="121">
        <v>4</v>
      </c>
      <c r="AZ1608" s="121">
        <v>4</v>
      </c>
      <c r="BA1608" s="121"/>
      <c r="BB1608" s="121"/>
      <c r="BC1608" s="119"/>
      <c r="BD1608" s="119"/>
      <c r="BE1608" s="119">
        <v>4</v>
      </c>
      <c r="BF1608" s="119"/>
      <c r="BG1608" s="121"/>
      <c r="BH1608" s="121"/>
      <c r="BI1608" s="121"/>
      <c r="BJ1608" s="121">
        <v>3</v>
      </c>
      <c r="BK1608" s="121">
        <v>1</v>
      </c>
      <c r="BL1608" s="121">
        <v>1</v>
      </c>
      <c r="BM1608" s="121"/>
      <c r="BN1608" s="121"/>
      <c r="BO1608" s="121"/>
      <c r="BP1608" s="121"/>
      <c r="BQ1608" s="121"/>
      <c r="BR1608" s="119"/>
      <c r="BS1608" s="119"/>
    </row>
    <row r="1609" spans="1:73" ht="16.5" hidden="1" customHeight="1" x14ac:dyDescent="0.25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5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5">
      <c r="A1611" s="65">
        <v>1599</v>
      </c>
      <c r="B1611" s="261"/>
      <c r="C1611" s="80" t="s">
        <v>184</v>
      </c>
      <c r="D1611" s="68" t="s">
        <v>2450</v>
      </c>
      <c r="E1611" s="119">
        <v>7</v>
      </c>
      <c r="F1611" s="121">
        <v>7</v>
      </c>
      <c r="G1611" s="121"/>
      <c r="H1611" s="119">
        <v>7</v>
      </c>
      <c r="I1611" s="119">
        <v>1</v>
      </c>
      <c r="J1611" s="121"/>
      <c r="K1611" s="121"/>
      <c r="L1611" s="121">
        <v>4</v>
      </c>
      <c r="M1611" s="121"/>
      <c r="N1611" s="119"/>
      <c r="O1611" s="121"/>
      <c r="P1611" s="121"/>
      <c r="Q1611" s="119">
        <v>1</v>
      </c>
      <c r="R1611" s="121">
        <v>5</v>
      </c>
      <c r="S1611" s="121">
        <v>1</v>
      </c>
      <c r="T1611" s="121"/>
      <c r="U1611" s="121">
        <v>1</v>
      </c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>
        <v>1</v>
      </c>
      <c r="AJ1611" s="121"/>
      <c r="AK1611" s="121">
        <v>5</v>
      </c>
      <c r="AL1611" s="119">
        <v>1</v>
      </c>
      <c r="AM1611" s="119"/>
      <c r="AN1611" s="119"/>
      <c r="AO1611" s="121"/>
      <c r="AP1611" s="121"/>
      <c r="AQ1611" s="121"/>
      <c r="AR1611" s="121">
        <v>5</v>
      </c>
      <c r="AS1611" s="121">
        <v>2</v>
      </c>
      <c r="AT1611" s="119"/>
      <c r="AU1611" s="119"/>
      <c r="AV1611" s="121"/>
      <c r="AW1611" s="119"/>
      <c r="AX1611" s="121">
        <v>2</v>
      </c>
      <c r="AY1611" s="121">
        <v>2</v>
      </c>
      <c r="AZ1611" s="121">
        <v>2</v>
      </c>
      <c r="BA1611" s="121"/>
      <c r="BB1611" s="121"/>
      <c r="BC1611" s="119"/>
      <c r="BD1611" s="119"/>
      <c r="BE1611" s="119">
        <v>2</v>
      </c>
      <c r="BF1611" s="119"/>
      <c r="BG1611" s="121"/>
      <c r="BH1611" s="121"/>
      <c r="BI1611" s="121"/>
      <c r="BJ1611" s="121">
        <v>1</v>
      </c>
      <c r="BK1611" s="121"/>
      <c r="BL1611" s="121"/>
      <c r="BM1611" s="121"/>
      <c r="BN1611" s="121"/>
      <c r="BO1611" s="121">
        <v>1</v>
      </c>
      <c r="BP1611" s="121"/>
      <c r="BQ1611" s="121"/>
      <c r="BR1611" s="119"/>
      <c r="BS1611" s="119"/>
    </row>
    <row r="1612" spans="1:73" s="118" customFormat="1" ht="15.75" customHeight="1" x14ac:dyDescent="0.25">
      <c r="A1612" s="65">
        <v>1600</v>
      </c>
      <c r="B1612" s="261"/>
      <c r="C1612" s="80" t="s">
        <v>180</v>
      </c>
      <c r="D1612" s="152"/>
      <c r="E1612" s="119">
        <v>1</v>
      </c>
      <c r="F1612" s="121">
        <v>1</v>
      </c>
      <c r="G1612" s="121"/>
      <c r="H1612" s="119"/>
      <c r="I1612" s="119"/>
      <c r="J1612" s="121"/>
      <c r="K1612" s="121"/>
      <c r="L1612" s="121"/>
      <c r="M1612" s="121"/>
      <c r="N1612" s="119">
        <v>1</v>
      </c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1</v>
      </c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/>
      <c r="AT1612" s="119">
        <v>1</v>
      </c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5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customHeight="1" x14ac:dyDescent="0.25">
      <c r="A1614" s="65">
        <v>1602</v>
      </c>
      <c r="B1614" s="261"/>
      <c r="C1614" s="80" t="s">
        <v>188</v>
      </c>
      <c r="D1614" s="152"/>
      <c r="E1614" s="119">
        <v>2</v>
      </c>
      <c r="F1614" s="121">
        <v>2</v>
      </c>
      <c r="G1614" s="121"/>
      <c r="H1614" s="119"/>
      <c r="I1614" s="119"/>
      <c r="J1614" s="121"/>
      <c r="K1614" s="121"/>
      <c r="L1614" s="121">
        <v>1</v>
      </c>
      <c r="M1614" s="121"/>
      <c r="N1614" s="119"/>
      <c r="O1614" s="121"/>
      <c r="P1614" s="121"/>
      <c r="Q1614" s="119">
        <v>1</v>
      </c>
      <c r="R1614" s="121">
        <v>1</v>
      </c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>
        <v>2</v>
      </c>
      <c r="AL1614" s="119">
        <v>1</v>
      </c>
      <c r="AM1614" s="119"/>
      <c r="AN1614" s="119"/>
      <c r="AO1614" s="121"/>
      <c r="AP1614" s="121"/>
      <c r="AQ1614" s="121"/>
      <c r="AR1614" s="121">
        <v>2</v>
      </c>
      <c r="AS1614" s="121"/>
      <c r="AT1614" s="119"/>
      <c r="AU1614" s="119"/>
      <c r="AV1614" s="121"/>
      <c r="AW1614" s="119"/>
      <c r="AX1614" s="121"/>
      <c r="AY1614" s="121">
        <v>1</v>
      </c>
      <c r="AZ1614" s="121">
        <v>1</v>
      </c>
      <c r="BA1614" s="121"/>
      <c r="BB1614" s="121"/>
      <c r="BC1614" s="119"/>
      <c r="BD1614" s="119"/>
      <c r="BE1614" s="119"/>
      <c r="BF1614" s="119"/>
      <c r="BG1614" s="121"/>
      <c r="BH1614" s="121">
        <v>1</v>
      </c>
      <c r="BI1614" s="121"/>
      <c r="BJ1614" s="121">
        <v>1</v>
      </c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5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5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5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5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3.8" x14ac:dyDescent="0.2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3.8" x14ac:dyDescent="0.2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5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5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5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2450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5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2453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5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2454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5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&amp;C&amp;LC0859107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09375" defaultRowHeight="13.2" x14ac:dyDescent="0.25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 x14ac:dyDescent="0.25">
      <c r="B1" s="294" t="s">
        <v>119</v>
      </c>
      <c r="C1" s="295"/>
      <c r="D1" s="295"/>
      <c r="E1" s="295"/>
      <c r="F1" s="295"/>
      <c r="G1" s="295"/>
      <c r="H1" s="295"/>
    </row>
    <row r="3" spans="1:9" ht="18.899999999999999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5"/>
    <row r="5" spans="1:9" ht="15.75" customHeight="1" x14ac:dyDescent="0.25">
      <c r="B5" s="292" t="s">
        <v>2446</v>
      </c>
      <c r="C5" s="293"/>
      <c r="D5" s="293"/>
      <c r="E5" s="293"/>
      <c r="F5" s="293"/>
      <c r="G5" s="293"/>
      <c r="H5" s="293"/>
    </row>
    <row r="6" spans="1:9" ht="12.9" customHeight="1" x14ac:dyDescent="0.25">
      <c r="E6" s="22"/>
      <c r="F6" s="27"/>
      <c r="G6" s="27"/>
      <c r="H6" s="27"/>
    </row>
    <row r="7" spans="1:9" x14ac:dyDescent="0.25">
      <c r="B7" s="29"/>
      <c r="C7" s="29"/>
      <c r="D7" s="29"/>
      <c r="E7" s="29"/>
    </row>
    <row r="8" spans="1:9" ht="12.9" customHeight="1" x14ac:dyDescent="0.25">
      <c r="A8" s="30"/>
      <c r="B8" s="191" t="s">
        <v>0</v>
      </c>
      <c r="C8" s="191"/>
      <c r="D8" s="191"/>
      <c r="E8" s="191" t="s">
        <v>120</v>
      </c>
      <c r="F8" s="26"/>
    </row>
    <row r="9" spans="1:9" ht="12.9" customHeight="1" x14ac:dyDescent="0.25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" customHeight="1" x14ac:dyDescent="0.25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5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" customHeight="1" x14ac:dyDescent="0.25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" customHeight="1" x14ac:dyDescent="0.25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" customHeight="1" x14ac:dyDescent="0.25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5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5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5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5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5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5">
      <c r="B20" s="29"/>
      <c r="C20" s="29"/>
      <c r="D20" s="29"/>
      <c r="E20" s="29"/>
      <c r="F20" s="29"/>
      <c r="G20" s="29"/>
      <c r="H20" s="29"/>
    </row>
    <row r="21" spans="1:9" ht="12.9" customHeight="1" x14ac:dyDescent="0.25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 x14ac:dyDescent="0.25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 x14ac:dyDescent="0.25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" customHeight="1" x14ac:dyDescent="0.25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 x14ac:dyDescent="0.25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" customHeight="1" x14ac:dyDescent="0.25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" customHeight="1" x14ac:dyDescent="0.25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" customHeight="1" x14ac:dyDescent="0.25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" customHeight="1" x14ac:dyDescent="0.25">
      <c r="A29" s="30"/>
      <c r="B29" s="253">
        <v>34</v>
      </c>
      <c r="C29" s="254"/>
      <c r="D29" s="254"/>
      <c r="E29" s="254"/>
      <c r="F29" s="254"/>
      <c r="G29" s="254"/>
      <c r="H29" s="255"/>
      <c r="I29" s="26"/>
    </row>
    <row r="30" spans="1:9" ht="12.9" customHeight="1" x14ac:dyDescent="0.25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" customHeight="1" x14ac:dyDescent="0.25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5">
      <c r="B32" s="31"/>
      <c r="C32" s="31"/>
      <c r="D32" s="31"/>
      <c r="E32" s="31"/>
      <c r="F32" s="31"/>
      <c r="G32" s="31"/>
      <c r="H32" s="31"/>
    </row>
    <row r="34" spans="2:8" ht="30" customHeight="1" x14ac:dyDescent="0.3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&amp;C&amp;LC0859107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3.2" x14ac:dyDescent="0.25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x14ac:dyDescent="0.25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5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5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5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5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5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5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5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 x14ac:dyDescent="0.25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" hidden="1" customHeight="1" x14ac:dyDescent="0.25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65" hidden="1" customHeight="1" x14ac:dyDescent="0.25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65" hidden="1" customHeight="1" x14ac:dyDescent="0.25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65" hidden="1" customHeight="1" x14ac:dyDescent="0.25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" hidden="1" customHeight="1" x14ac:dyDescent="0.25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" hidden="1" customHeight="1" x14ac:dyDescent="0.25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" hidden="1" customHeight="1" x14ac:dyDescent="0.25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65" hidden="1" customHeight="1" x14ac:dyDescent="0.25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65" customHeight="1" x14ac:dyDescent="0.25">
      <c r="A18" s="136">
        <v>9</v>
      </c>
      <c r="B18" s="6" t="s">
        <v>2395</v>
      </c>
      <c r="C18" s="137" t="s">
        <v>2396</v>
      </c>
      <c r="D18" s="137"/>
      <c r="E18" s="119">
        <v>1</v>
      </c>
      <c r="F18" s="119"/>
      <c r="G18" s="119">
        <v>1</v>
      </c>
      <c r="H18" s="119"/>
      <c r="I18" s="119"/>
      <c r="J18" s="119"/>
      <c r="K18" s="119"/>
      <c r="L18" s="119">
        <v>1</v>
      </c>
      <c r="M18" s="119"/>
      <c r="N18" s="119"/>
      <c r="O18" s="119"/>
      <c r="P18" s="119"/>
      <c r="Q18" s="119"/>
      <c r="R18" s="119"/>
      <c r="S18" s="119"/>
      <c r="T18" s="119">
        <v>1</v>
      </c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" customHeight="1" x14ac:dyDescent="0.25">
      <c r="A19" s="136">
        <v>10</v>
      </c>
      <c r="B19" s="6">
        <v>185</v>
      </c>
      <c r="C19" s="137" t="s">
        <v>2397</v>
      </c>
      <c r="D19" s="137"/>
      <c r="E19" s="119">
        <v>1</v>
      </c>
      <c r="F19" s="119"/>
      <c r="G19" s="119">
        <v>1</v>
      </c>
      <c r="H19" s="119"/>
      <c r="I19" s="119"/>
      <c r="J19" s="119"/>
      <c r="K19" s="119"/>
      <c r="L19" s="119">
        <v>1</v>
      </c>
      <c r="M19" s="119"/>
      <c r="N19" s="119"/>
      <c r="O19" s="119"/>
      <c r="P19" s="119"/>
      <c r="Q19" s="119"/>
      <c r="R19" s="119"/>
      <c r="S19" s="119"/>
      <c r="T19" s="119">
        <v>1</v>
      </c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1</v>
      </c>
      <c r="AP19" s="119">
        <v>1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" hidden="1" customHeight="1" x14ac:dyDescent="0.25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" hidden="1" customHeight="1" x14ac:dyDescent="0.25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" hidden="1" customHeight="1" x14ac:dyDescent="0.25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5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" hidden="1" customHeight="1" x14ac:dyDescent="0.25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65" hidden="1" customHeight="1" x14ac:dyDescent="0.25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" customHeight="1" x14ac:dyDescent="0.25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65" hidden="1" customHeight="1" x14ac:dyDescent="0.25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" hidden="1" customHeight="1" x14ac:dyDescent="0.25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" hidden="1" customHeight="1" x14ac:dyDescent="0.25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65" hidden="1" customHeight="1" x14ac:dyDescent="0.25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65" hidden="1" customHeight="1" x14ac:dyDescent="0.25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" hidden="1" customHeight="1" x14ac:dyDescent="0.25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" hidden="1" customHeight="1" x14ac:dyDescent="0.25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" hidden="1" customHeight="1" x14ac:dyDescent="0.25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" hidden="1" customHeight="1" x14ac:dyDescent="0.25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65" hidden="1" customHeight="1" x14ac:dyDescent="0.25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65" hidden="1" customHeight="1" x14ac:dyDescent="0.25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" hidden="1" customHeight="1" x14ac:dyDescent="0.25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" hidden="1" customHeight="1" x14ac:dyDescent="0.25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" hidden="1" customHeight="1" x14ac:dyDescent="0.25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" hidden="1" customHeight="1" x14ac:dyDescent="0.25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65" hidden="1" customHeight="1" x14ac:dyDescent="0.25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" hidden="1" customHeight="1" x14ac:dyDescent="0.25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5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0</v>
      </c>
      <c r="G44" s="162">
        <f t="shared" si="0"/>
        <v>1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1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1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1</v>
      </c>
      <c r="AP44" s="162">
        <f t="shared" si="1"/>
        <v>1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5">
      <c r="A45" s="78"/>
      <c r="B45" s="102"/>
      <c r="C45" s="70" t="s">
        <v>178</v>
      </c>
      <c r="D45" s="13"/>
      <c r="E45" s="119">
        <v>1</v>
      </c>
      <c r="F45" s="119"/>
      <c r="G45" s="119">
        <v>1</v>
      </c>
      <c r="H45" s="119"/>
      <c r="I45" s="119"/>
      <c r="J45" s="119"/>
      <c r="K45" s="119"/>
      <c r="L45" s="119">
        <v>1</v>
      </c>
      <c r="M45" s="119"/>
      <c r="N45" s="119"/>
      <c r="O45" s="119"/>
      <c r="P45" s="119"/>
      <c r="Q45" s="119"/>
      <c r="R45" s="119"/>
      <c r="S45" s="119"/>
      <c r="T45" s="119">
        <v>1</v>
      </c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5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5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" customHeight="1" x14ac:dyDescent="0.25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" customHeight="1" x14ac:dyDescent="0.25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5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5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" customHeight="1" x14ac:dyDescent="0.25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" customHeight="1" x14ac:dyDescent="0.25">
      <c r="E55" s="14"/>
      <c r="AI55" s="37"/>
      <c r="AJ55" s="303" t="s">
        <v>136</v>
      </c>
      <c r="AK55" s="303"/>
      <c r="AL55" s="303"/>
      <c r="AM55" s="325" t="s">
        <v>2453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5">
      <c r="AJ56" s="41" t="s">
        <v>134</v>
      </c>
      <c r="AK56" s="28"/>
      <c r="AL56" s="305" t="s">
        <v>2454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5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6" pageOrder="overThenDown" orientation="landscape" r:id="rId1"/>
  <headerFooter>
    <oddFooter>&amp;C&amp;LC0859107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Post_Petrove</cp:lastModifiedBy>
  <cp:lastPrinted>2018-12-26T08:01:37Z</cp:lastPrinted>
  <dcterms:created xsi:type="dcterms:W3CDTF">2012-07-26T14:50:59Z</dcterms:created>
  <dcterms:modified xsi:type="dcterms:W3CDTF">2020-08-19T10:43:24Z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6-7-8_00941_4.2019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C0859107</vt:lpwstr>
  </property>
  <property fmtid="{D5CDD505-2E9C-101B-9397-08002B2CF9AE}" pid="9" name="Підрозділ">
    <vt:lpwstr>Петрівський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