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'!$A$1:$AC$479</definedName>
    <definedName name="_xlnm.Print_Area" localSheetId="3">'розділ 2 '!$A$1:$Q$475</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<sst xmlns="http://schemas.openxmlformats.org/spreadsheetml/2006/main" count="1979" uniqueCount="1094">
  <si>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</si>
  <si>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</si>
  <si>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</si>
  <si>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</si>
  <si>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</si>
  <si>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</si>
  <si>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</si>
  <si>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</si>
  <si>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</si>
  <si>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</si>
  <si>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</si>
  <si>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</si>
  <si>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</si>
  <si>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</si>
  <si>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</si>
  <si>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</si>
  <si>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</si>
  <si>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</si>
  <si>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</si>
  <si>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</si>
  <si>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</si>
  <si>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</si>
  <si>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</si>
  <si>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</si>
  <si>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</si>
  <si>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</si>
  <si>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</si>
  <si>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</si>
  <si>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</si>
  <si>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</si>
  <si>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</si>
  <si>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</si>
  <si>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</si>
  <si>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</si>
  <si>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</si>
  <si>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</si>
  <si>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</si>
  <si>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</si>
  <si>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</si>
  <si>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</si>
  <si>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</si>
  <si>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</si>
  <si>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</si>
  <si>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</si>
  <si>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</si>
  <si>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</si>
  <si>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</si>
  <si>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</si>
  <si>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</si>
  <si>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</si>
  <si>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</si>
  <si>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</si>
  <si>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</si>
  <si>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</si>
  <si>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</si>
  <si>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</si>
  <si>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</si>
  <si>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</si>
  <si>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</si>
  <si>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</si>
  <si>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</si>
  <si>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</si>
  <si>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</si>
  <si>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</si>
  <si>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</si>
  <si>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</si>
  <si>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</si>
  <si>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</si>
  <si>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</si>
  <si>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</si>
  <si>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</si>
  <si>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</si>
  <si>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</si>
  <si>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</si>
  <si>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</si>
  <si>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</si>
  <si>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</si>
  <si>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</si>
  <si>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</si>
  <si>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</si>
  <si>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</si>
  <si>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</si>
  <si>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</si>
  <si>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</si>
  <si>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</si>
  <si>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</si>
  <si>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</si>
  <si>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</si>
  <si>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</si>
  <si>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</si>
  <si>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</si>
  <si>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</si>
  <si>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</si>
  <si>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</si>
  <si>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</si>
  <si>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</si>
  <si>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</si>
  <si>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</si>
  <si>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</si>
  <si>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</si>
  <si>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</si>
  <si>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</si>
  <si>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</si>
  <si>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</si>
  <si>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</si>
  <si>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</si>
  <si>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</si>
  <si>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</si>
  <si>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</si>
  <si>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</si>
  <si>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</si>
  <si>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</si>
  <si>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</si>
  <si>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</si>
  <si>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</si>
  <si>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</si>
  <si>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</si>
  <si>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</si>
  <si>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</si>
  <si>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</si>
  <si>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</si>
  <si>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</si>
  <si>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</si>
  <si>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</si>
  <si>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</si>
  <si>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</si>
  <si>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</si>
  <si>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</si>
  <si>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</si>
  <si>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</si>
  <si>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</si>
  <si>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</si>
  <si>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</si>
  <si>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</si>
  <si>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</si>
  <si>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</si>
  <si>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</si>
  <si>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</si>
  <si>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</si>
  <si>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</si>
  <si>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</si>
  <si>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</si>
  <si>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</si>
  <si>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</si>
  <si>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</si>
  <si>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</si>
  <si>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</si>
  <si>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</si>
  <si>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</si>
  <si>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</si>
  <si>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</si>
  <si>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</si>
  <si>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</si>
  <si>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</si>
  <si>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</si>
  <si>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</si>
  <si>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</si>
  <si>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</si>
  <si>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</si>
  <si>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</si>
  <si>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</si>
  <si>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</si>
  <si>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</si>
  <si>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</si>
  <si>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</si>
  <si>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</si>
  <si>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</si>
  <si>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</si>
  <si>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</si>
  <si>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</si>
  <si>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</si>
  <si>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</si>
  <si>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</si>
  <si>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</si>
  <si>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</si>
  <si>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</si>
  <si>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</si>
  <si>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</si>
  <si>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</si>
  <si>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</si>
  <si>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</si>
  <si>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</si>
  <si>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</si>
  <si>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</si>
  <si>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</si>
  <si>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</si>
  <si>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</si>
  <si>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</si>
  <si>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</si>
  <si>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</si>
  <si>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</si>
  <si>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</si>
  <si>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</si>
  <si>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</si>
  <si>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</si>
  <si>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</si>
  <si>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</si>
  <si>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</si>
  <si>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</si>
  <si>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</si>
  <si>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</si>
  <si>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</si>
  <si>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</si>
  <si>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</si>
  <si>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</si>
  <si>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</si>
  <si>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</si>
  <si>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</si>
  <si>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</si>
  <si>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</si>
  <si>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</si>
  <si>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</si>
  <si>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</si>
  <si>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</si>
  <si>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</si>
  <si>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</si>
  <si>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</si>
  <si>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</si>
  <si>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</si>
  <si>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</si>
  <si>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</si>
  <si>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</si>
  <si>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</si>
  <si>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</si>
  <si>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</si>
  <si>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</si>
  <si>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</si>
  <si>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</si>
  <si>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</si>
  <si>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</si>
  <si>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</si>
  <si>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</si>
  <si>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</si>
  <si>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</si>
  <si>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</si>
  <si>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</si>
  <si>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</si>
  <si>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</si>
  <si>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</si>
  <si>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</si>
  <si>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</si>
  <si>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</si>
  <si>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</si>
  <si>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</si>
  <si>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</si>
  <si>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</si>
  <si>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</si>
  <si>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</si>
  <si>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</si>
  <si>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</si>
  <si>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</si>
  <si>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</si>
  <si>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</si>
  <si>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</si>
  <si>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</si>
  <si>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</si>
  <si>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</si>
  <si>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</si>
  <si>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</si>
  <si>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</si>
  <si>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</si>
  <si>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</si>
  <si>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</si>
  <si>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</si>
  <si>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</si>
  <si>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</si>
  <si>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</si>
  <si>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</si>
  <si>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</si>
  <si>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</si>
  <si>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</si>
  <si>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</si>
  <si>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</si>
  <si>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</si>
  <si>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</si>
  <si>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</si>
  <si>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</si>
  <si>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</si>
  <si>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</si>
  <si>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</si>
  <si>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</si>
  <si>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</si>
  <si>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</si>
  <si>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</si>
  <si>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</si>
  <si>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</si>
  <si>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</si>
  <si>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</si>
  <si>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</si>
  <si>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</si>
  <si>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</si>
  <si>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</si>
  <si>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</si>
  <si>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</si>
  <si>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</si>
  <si>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</si>
  <si>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</si>
  <si>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</si>
  <si>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</si>
  <si>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</si>
  <si>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</si>
  <si>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</si>
  <si>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</si>
  <si>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</si>
  <si>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</si>
  <si>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</si>
  <si>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</si>
  <si>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</si>
  <si>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</si>
  <si>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</si>
  <si>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</si>
  <si>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</si>
  <si>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</si>
  <si>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</si>
  <si>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</si>
  <si>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</si>
  <si>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</si>
  <si>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</si>
  <si>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</si>
  <si>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</si>
  <si>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</si>
  <si>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</si>
  <si>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</si>
  <si>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</si>
  <si>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</si>
  <si>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</si>
  <si>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</si>
  <si>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</si>
  <si>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</si>
  <si>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</si>
  <si>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</si>
  <si>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</si>
  <si>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</si>
  <si>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</si>
  <si>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</si>
  <si>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</si>
  <si>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</si>
  <si>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</si>
  <si>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</si>
  <si>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</si>
  <si>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</si>
  <si>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</si>
  <si>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</si>
  <si>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</si>
  <si>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</si>
  <si>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</si>
  <si>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</si>
  <si>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</si>
  <si>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</si>
  <si>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</si>
  <si>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</si>
  <si>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</si>
  <si>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</si>
  <si>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</si>
  <si>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</si>
  <si>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</si>
  <si>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</si>
  <si>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</si>
  <si>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</si>
  <si>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</si>
  <si>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</si>
  <si>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</si>
  <si>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</si>
  <si>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</si>
  <si>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</si>
  <si>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</si>
  <si>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</si>
  <si>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</si>
  <si>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</si>
  <si>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</si>
  <si>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</si>
  <si>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</si>
  <si>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</si>
  <si>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</si>
  <si>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</si>
  <si>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</si>
  <si>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</si>
  <si>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</si>
  <si>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</si>
  <si>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</si>
  <si>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</si>
  <si>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</si>
  <si>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</si>
  <si>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</si>
  <si>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</si>
  <si>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</si>
  <si>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</si>
  <si>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</si>
  <si>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</si>
  <si>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</si>
  <si>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</si>
  <si>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</si>
  <si>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</si>
  <si>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</si>
  <si>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</si>
  <si>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</si>
  <si>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</si>
  <si>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</si>
  <si>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</si>
  <si>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</si>
  <si>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</si>
  <si>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</si>
  <si>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</si>
  <si>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</si>
  <si>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</si>
  <si>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</si>
  <si>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</si>
  <si>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</si>
  <si>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</si>
  <si>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</si>
  <si>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</si>
  <si>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</si>
  <si>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</si>
  <si>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</si>
  <si>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</si>
  <si>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</si>
  <si>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</si>
  <si>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</si>
  <si>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</si>
  <si>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</si>
  <si>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</si>
  <si>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</si>
  <si>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</si>
  <si>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</si>
  <si>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</si>
  <si>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</si>
  <si>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</si>
  <si>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</si>
  <si>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</si>
  <si>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</si>
  <si>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</si>
  <si>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</si>
  <si>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</si>
  <si>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</si>
  <si>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</si>
  <si>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</si>
  <si>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</si>
  <si>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</si>
  <si>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</si>
  <si>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</si>
  <si>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</si>
  <si>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</si>
  <si>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</si>
  <si>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</si>
  <si>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</si>
  <si>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</si>
  <si>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</si>
  <si>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</si>
  <si>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</si>
  <si>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</si>
  <si>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</si>
  <si>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</si>
  <si>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</si>
  <si>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</si>
  <si>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</si>
  <si>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</si>
  <si>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</si>
  <si>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</si>
  <si>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</si>
  <si>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</si>
  <si>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</si>
  <si>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</si>
  <si>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</si>
  <si>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</si>
  <si>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</si>
  <si>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</si>
  <si>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</si>
  <si>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</si>
  <si>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</si>
  <si>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</si>
  <si>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</si>
  <si>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</si>
  <si>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</si>
  <si>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</si>
  <si>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</si>
  <si>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</si>
  <si>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</si>
  <si>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</si>
  <si>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</si>
  <si>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</si>
  <si>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</si>
  <si>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</si>
  <si>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</si>
  <si>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</si>
  <si>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</si>
  <si>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</si>
  <si>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</si>
  <si>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</si>
  <si>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</si>
  <si>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</si>
  <si>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</si>
  <si>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</si>
  <si>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</si>
  <si>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</si>
  <si>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</si>
  <si>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</si>
  <si>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</si>
  <si>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</si>
  <si>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</si>
  <si>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</si>
  <si>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</si>
  <si>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</si>
  <si>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</si>
  <si>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</si>
  <si>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</si>
  <si>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</si>
  <si>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</si>
  <si>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</si>
  <si>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</si>
  <si>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</si>
  <si>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</si>
  <si>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</si>
  <si>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</si>
  <si>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</si>
  <si>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</si>
  <si>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</si>
  <si>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</si>
  <si>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</si>
  <si>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</si>
  <si>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</si>
  <si>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</si>
  <si>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</si>
  <si>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</si>
  <si>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</si>
  <si>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</si>
  <si>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</si>
  <si>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</si>
  <si>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</si>
  <si>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</si>
  <si>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</si>
  <si>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</si>
  <si>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</si>
  <si>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</si>
  <si>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</si>
  <si>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</si>
  <si>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Голова суду</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</si>
  <si>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</si>
  <si>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</si>
  <si>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</si>
  <si>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</si>
  <si>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</si>
  <si>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</si>
  <si>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</si>
  <si>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</si>
  <si>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</si>
  <si>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</si>
  <si>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</si>
  <si>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</si>
  <si>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</si>
  <si>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</si>
  <si>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</si>
  <si>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</si>
  <si>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</si>
  <si>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</si>
  <si>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</si>
  <si>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</si>
  <si>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</si>
  <si>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</si>
  <si>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</si>
  <si>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</si>
  <si>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</si>
  <si>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</si>
  <si>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</si>
  <si>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</si>
  <si>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</si>
  <si>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</si>
  <si>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</si>
  <si>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</si>
  <si>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</si>
  <si>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</si>
  <si>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</si>
  <si>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</si>
  <si>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</si>
  <si>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</si>
  <si>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</si>
  <si>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</si>
  <si>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</si>
  <si>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</si>
  <si>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</si>
  <si>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</si>
  <si>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</si>
  <si>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</si>
  <si>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</si>
  <si>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</si>
  <si>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</si>
  <si>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</si>
  <si>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</si>
  <si>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</si>
  <si>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</si>
  <si>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</si>
  <si>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</si>
  <si>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</si>
  <si>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</si>
  <si>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</si>
  <si>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</si>
  <si>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</si>
  <si>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</si>
  <si>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</si>
  <si>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</si>
  <si>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</si>
  <si>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</si>
  <si>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</si>
  <si>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</si>
  <si>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</si>
  <si>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</si>
  <si>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</si>
  <si>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</si>
  <si>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</si>
  <si>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</si>
  <si>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</si>
  <si>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</si>
  <si>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</si>
  <si>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</si>
  <si>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</si>
  <si>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</si>
  <si>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</si>
  <si>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</si>
  <si>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</si>
  <si>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</si>
  <si>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</si>
  <si>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</si>
  <si>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</si>
  <si>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</si>
  <si>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</si>
  <si>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</si>
  <si>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</si>
  <si>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</si>
  <si>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</si>
  <si>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</si>
  <si>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</si>
  <si>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</si>
  <si>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</si>
  <si>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</si>
  <si>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</si>
  <si>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</si>
  <si>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</si>
  <si>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</si>
  <si>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</si>
  <si>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</si>
  <si>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</si>
  <si>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</si>
  <si>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</si>
  <si>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</si>
  <si>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</si>
  <si>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</si>
  <si>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</si>
  <si>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</si>
  <si>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</si>
  <si>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</si>
  <si>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</si>
  <si>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</si>
  <si>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</si>
  <si>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</si>
  <si>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</si>
  <si>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</si>
  <si>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</si>
  <si>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</si>
  <si>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</si>
  <si>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</si>
  <si>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</si>
  <si>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</si>
  <si>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</si>
  <si>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</si>
  <si>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</si>
  <si>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</si>
  <si>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</si>
  <si>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</si>
  <si>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</si>
  <si>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</si>
  <si>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</si>
  <si>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</si>
  <si>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</si>
  <si>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</si>
  <si>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</si>
  <si>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</si>
  <si>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</si>
  <si>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</si>
  <si>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</si>
  <si>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</si>
  <si>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</si>
  <si>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</si>
  <si>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</si>
  <si>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</si>
  <si>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</si>
  <si>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</si>
  <si>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</si>
  <si>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</si>
  <si>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</si>
  <si>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</si>
  <si>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</si>
  <si>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</si>
  <si>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</si>
  <si>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</si>
  <si>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</si>
  <si>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</si>
  <si>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</si>
  <si>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</si>
  <si>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</si>
  <si>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</si>
  <si>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</si>
  <si>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</si>
  <si>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</si>
  <si>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</si>
  <si>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</si>
  <si>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</si>
  <si>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</si>
  <si>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</si>
  <si>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</si>
  <si>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</si>
  <si>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</si>
  <si>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</si>
  <si>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</si>
  <si>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</si>
  <si>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</si>
  <si>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</si>
  <si>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</si>
  <si>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</si>
  <si>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</si>
  <si>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</si>
  <si>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</si>
  <si>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</si>
  <si>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</si>
  <si>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</si>
  <si>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</si>
  <si>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</si>
  <si>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</si>
  <si>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</si>
  <si>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</si>
  <si>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</si>
  <si>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</si>
  <si>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</si>
  <si>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</si>
  <si>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</si>
  <si>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</si>
  <si>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</si>
  <si>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</si>
  <si>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</si>
  <si>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</si>
  <si>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</si>
  <si>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</si>
  <si>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</si>
  <si>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</si>
  <si>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</si>
  <si>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</si>
  <si>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</si>
  <si>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</si>
  <si>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</si>
  <si>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</si>
  <si>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</si>
  <si>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</si>
  <si>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</si>
  <si>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</si>
  <si>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</si>
  <si>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</si>
  <si>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</si>
  <si>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</si>
  <si>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</si>
  <si>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</si>
  <si>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</si>
  <si>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</si>
  <si>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</si>
  <si>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</si>
  <si>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</si>
  <si>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</si>
  <si>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</si>
  <si>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</si>
  <si>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</si>
  <si>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</si>
  <si>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</si>
  <si>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</si>
  <si>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</si>
  <si>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</si>
  <si>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</si>
  <si>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</si>
  <si>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</si>
  <si>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</si>
  <si>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</si>
  <si>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</si>
  <si>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</si>
  <si>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</si>
  <si>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</si>
  <si>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</si>
  <si>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</si>
  <si>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</si>
  <si>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</si>
  <si>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</si>
  <si>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</si>
  <si>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</si>
  <si>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</si>
  <si>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</si>
  <si>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</si>
  <si>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</si>
  <si>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</si>
  <si>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</si>
  <si>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</si>
  <si>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</si>
  <si>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</si>
  <si>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</si>
  <si>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</si>
  <si>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</si>
  <si>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</si>
  <si>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</si>
  <si>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</si>
  <si>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</si>
  <si>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</si>
  <si>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</si>
  <si>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</si>
  <si>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</si>
  <si>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</si>
  <si>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</si>
  <si>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</si>
  <si>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</si>
  <si>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</si>
  <si>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</si>
  <si>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</si>
  <si>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</si>
  <si>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</si>
  <si>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</si>
  <si>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</si>
  <si>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</si>
  <si>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</si>
  <si>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</si>
  <si>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</si>
  <si>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</si>
  <si>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</si>
  <si>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</si>
  <si>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</si>
  <si>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</si>
  <si>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</si>
  <si>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</si>
  <si>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</si>
  <si>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</si>
  <si>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</si>
  <si>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</si>
  <si>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</si>
  <si>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</si>
  <si>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</si>
  <si>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</si>
  <si>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</si>
  <si>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</si>
  <si>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</si>
  <si>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</si>
  <si>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</si>
  <si>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</si>
  <si>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</si>
  <si>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</si>
  <si>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</si>
  <si>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</si>
  <si>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</si>
  <si>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</si>
  <si>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</si>
  <si>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</si>
  <si>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</si>
  <si>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</si>
  <si>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</si>
  <si>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</si>
  <si>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</si>
  <si>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</si>
  <si>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</si>
  <si>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</si>
  <si>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</si>
  <si>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</si>
  <si>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</si>
  <si>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</si>
  <si>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</si>
  <si>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</si>
  <si>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</si>
  <si>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</si>
  <si>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</si>
  <si>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</si>
  <si>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</si>
  <si>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</si>
  <si>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</si>
  <si>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</si>
  <si>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</si>
  <si>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</si>
  <si>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</si>
  <si>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</si>
  <si>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</si>
  <si>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</si>
  <si>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</si>
  <si>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</si>
  <si>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</si>
  <si>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</si>
  <si>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</si>
  <si>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</si>
  <si>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</si>
  <si>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</si>
  <si>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</si>
  <si>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</si>
  <si>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</si>
  <si>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</si>
  <si>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</si>
  <si>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</si>
  <si>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</si>
  <si>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</si>
  <si>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</si>
  <si>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</si>
  <si>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</si>
  <si>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</si>
  <si>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</si>
  <si>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</si>
  <si>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</si>
  <si>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</si>
  <si>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</si>
  <si>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</si>
  <si>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</si>
  <si>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</si>
  <si>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</si>
  <si>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</si>
  <si>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</si>
  <si>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</si>
  <si>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</si>
  <si>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</si>
  <si>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</si>
  <si>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</si>
  <si>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</si>
  <si>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</si>
  <si>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</si>
  <si>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</si>
  <si>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</si>
  <si>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</si>
  <si>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</si>
  <si>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</si>
  <si>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</si>
  <si>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</si>
  <si>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</si>
  <si>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</si>
  <si>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</si>
  <si>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</si>
  <si>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</si>
  <si>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</si>
  <si>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</si>
  <si>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</si>
  <si>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</si>
  <si>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</si>
  <si>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</si>
  <si>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</si>
  <si>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</si>
  <si>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</si>
  <si>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</si>
  <si>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</si>
  <si>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</si>
  <si>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</si>
  <si>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</si>
  <si>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</si>
  <si>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</si>
  <si>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</si>
  <si>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</si>
  <si>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</si>
  <si>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</si>
  <si>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</si>
  <si>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</si>
  <si>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</si>
  <si>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</si>
  <si>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</si>
  <si>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</si>
  <si>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</si>
  <si>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</si>
  <si>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</si>
  <si>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</si>
  <si>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</si>
  <si>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</si>
  <si>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</si>
  <si>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</si>
  <si>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</si>
  <si>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</si>
  <si>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</si>
  <si>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</si>
  <si>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</si>
  <si>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</si>
  <si>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</si>
  <si>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</si>
  <si>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</si>
  <si>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</si>
  <si>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</si>
  <si>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</si>
  <si>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</si>
  <si>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</si>
  <si>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</si>
  <si>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</si>
  <si>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</si>
  <si>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</si>
  <si>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</si>
  <si>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</si>
  <si>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</si>
  <si>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</si>
  <si>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</si>
  <si>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</si>
  <si>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</si>
  <si>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</si>
  <si>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</si>
  <si>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</si>
  <si>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</si>
  <si>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</si>
  <si>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</si>
  <si>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</si>
  <si>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</si>
  <si>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Славутицький міський суд Київської області</t>
  </si>
  <si>
    <t>7101. Київська область.м. Славутич</t>
  </si>
  <si>
    <t>Невський квартал</t>
  </si>
  <si>
    <t>3-а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</si>
  <si>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</si>
  <si>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</si>
  <si>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 Малишенко</t>
  </si>
  <si>
    <t>О.В. Томилко</t>
  </si>
  <si>
    <t>045-79-2-99-24</t>
  </si>
  <si>
    <t>inbox@slm.ko.court.gov.ua</t>
  </si>
  <si>
    <t>6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</si>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</sst>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1" fillId="0" borderId="20"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30" fillId="0" borderId="0" xfId="96" applyNumberFormat="1" applyFont="1" applyFill="1" applyBorder="1" applyAlignment="1" applyProtection="1">
      <alignment horizontal="center"/>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26"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64"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left" vertical="center" wrapText="1"/>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left" vertical="center"/>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6"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49" fontId="44" fillId="0" borderId="17" xfId="0" applyNumberFormat="1" applyFont="1" applyBorder="1" applyAlignment="1">
      <alignment horizontal="center" vertical="top"/>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view="pageBreakPreview" zoomScale="130"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43" t="s">
        <v>22</v>
      </c>
      <c r="B1" s="243"/>
      <c r="C1" s="243"/>
      <c r="D1" s="243"/>
      <c r="E1" s="243"/>
      <c r="F1" s="243"/>
      <c r="G1" s="243"/>
      <c r="H1" s="243"/>
    </row>
    <row r="2" spans="2:8" ht="15.75">
      <c r="B2" s="31"/>
      <c r="C2" s="31"/>
      <c r="D2" s="31"/>
      <c r="E2" s="31"/>
      <c r="F2" s="31"/>
      <c r="G2" s="31"/>
      <c r="H2" s="31"/>
    </row>
    <row r="3" spans="2:8" ht="18.75" customHeight="1">
      <c r="B3" s="243" t="s">
        <v>23</v>
      </c>
      <c r="C3" s="243"/>
      <c r="D3" s="243"/>
      <c r="E3" s="243"/>
      <c r="F3" s="243"/>
      <c r="G3" s="243"/>
      <c r="H3" s="243"/>
    </row>
    <row r="4" spans="2:8" ht="18.75" customHeight="1">
      <c r="B4" s="243" t="s">
        <v>24</v>
      </c>
      <c r="C4" s="243"/>
      <c r="D4" s="243"/>
      <c r="E4" s="243"/>
      <c r="F4" s="243"/>
      <c r="G4" s="243"/>
      <c r="H4" s="243"/>
    </row>
    <row r="5" spans="2:8" ht="15" customHeight="1">
      <c r="B5" s="253" t="s">
        <v>997</v>
      </c>
      <c r="C5" s="253"/>
      <c r="D5" s="253"/>
      <c r="E5" s="253"/>
      <c r="F5" s="253"/>
      <c r="G5" s="253"/>
      <c r="H5" s="253"/>
    </row>
    <row r="6" spans="2:8" ht="15.75">
      <c r="B6" s="31"/>
      <c r="C6" s="31"/>
      <c r="D6" s="260"/>
      <c r="E6" s="260"/>
      <c r="F6" s="260"/>
      <c r="G6" s="31"/>
      <c r="H6" s="31"/>
    </row>
    <row r="7" spans="2:8" ht="26.25" customHeight="1">
      <c r="B7" s="32"/>
      <c r="C7" s="32"/>
      <c r="D7" s="32"/>
      <c r="E7" s="32"/>
      <c r="F7" s="31"/>
      <c r="G7" s="31"/>
      <c r="H7" s="31"/>
    </row>
    <row r="8" spans="1:8" ht="15" customHeight="1">
      <c r="A8" s="11"/>
      <c r="B8" s="257" t="s">
        <v>25</v>
      </c>
      <c r="C8" s="257"/>
      <c r="D8" s="257"/>
      <c r="E8" s="95" t="s">
        <v>26</v>
      </c>
      <c r="F8" s="252" t="s">
        <v>44</v>
      </c>
      <c r="G8" s="253"/>
      <c r="H8" s="253"/>
    </row>
    <row r="9" spans="1:8" ht="12.75" customHeight="1">
      <c r="A9" s="9"/>
      <c r="B9" s="254" t="s">
        <v>76</v>
      </c>
      <c r="C9" s="232"/>
      <c r="D9" s="231"/>
      <c r="E9" s="229" t="s">
        <v>53</v>
      </c>
      <c r="F9" s="244" t="s">
        <v>73</v>
      </c>
      <c r="G9" s="244"/>
      <c r="H9" s="244"/>
    </row>
    <row r="10" spans="1:8" ht="37.5" customHeight="1">
      <c r="A10" s="9"/>
      <c r="B10" s="226"/>
      <c r="C10" s="227"/>
      <c r="D10" s="228"/>
      <c r="E10" s="245"/>
      <c r="F10" s="251" t="s">
        <v>27</v>
      </c>
      <c r="G10" s="251"/>
      <c r="H10" s="251"/>
    </row>
    <row r="11" spans="1:8" ht="12.75" customHeight="1">
      <c r="A11" s="9"/>
      <c r="B11" s="246" t="s">
        <v>889</v>
      </c>
      <c r="C11" s="247"/>
      <c r="D11" s="248"/>
      <c r="E11" s="245" t="s">
        <v>890</v>
      </c>
      <c r="F11" s="249" t="s">
        <v>162</v>
      </c>
      <c r="G11" s="250"/>
      <c r="H11" s="250"/>
    </row>
    <row r="12" spans="1:8" ht="12.75" customHeight="1">
      <c r="A12" s="9"/>
      <c r="B12" s="246"/>
      <c r="C12" s="247"/>
      <c r="D12" s="248"/>
      <c r="E12" s="245"/>
      <c r="F12" s="249"/>
      <c r="G12" s="250"/>
      <c r="H12" s="250"/>
    </row>
    <row r="13" spans="1:8" ht="12.75" customHeight="1">
      <c r="A13" s="9"/>
      <c r="B13" s="246"/>
      <c r="C13" s="247"/>
      <c r="D13" s="248"/>
      <c r="E13" s="245"/>
      <c r="F13" s="249"/>
      <c r="G13" s="250"/>
      <c r="H13" s="250"/>
    </row>
    <row r="14" spans="1:8" ht="11.25" customHeight="1">
      <c r="A14" s="9"/>
      <c r="B14" s="246"/>
      <c r="C14" s="247"/>
      <c r="D14" s="248"/>
      <c r="E14" s="245"/>
      <c r="F14" s="249"/>
      <c r="G14" s="250"/>
      <c r="H14" s="250"/>
    </row>
    <row r="15" spans="1:8" ht="12.75" customHeight="1">
      <c r="A15" s="9"/>
      <c r="B15" s="246"/>
      <c r="C15" s="247"/>
      <c r="D15" s="248"/>
      <c r="E15" s="245"/>
      <c r="F15" s="250" t="s">
        <v>57</v>
      </c>
      <c r="G15" s="250"/>
      <c r="H15" s="250"/>
    </row>
    <row r="16" spans="1:8" ht="12" customHeight="1">
      <c r="A16" s="9"/>
      <c r="B16" s="246"/>
      <c r="C16" s="247"/>
      <c r="D16" s="248"/>
      <c r="E16" s="245"/>
      <c r="F16" s="250"/>
      <c r="G16" s="250"/>
      <c r="H16" s="250"/>
    </row>
    <row r="17" spans="2:8" ht="45" customHeight="1">
      <c r="B17" s="225" t="s">
        <v>74</v>
      </c>
      <c r="C17" s="255"/>
      <c r="D17" s="256"/>
      <c r="E17" s="97" t="s">
        <v>75</v>
      </c>
      <c r="F17" s="258" t="s">
        <v>932</v>
      </c>
      <c r="G17" s="259"/>
      <c r="H17" s="259"/>
    </row>
    <row r="18" spans="2:7" ht="33" customHeight="1">
      <c r="B18" s="96"/>
      <c r="C18" s="96"/>
      <c r="D18" s="96"/>
      <c r="E18" s="94"/>
      <c r="F18" s="94"/>
      <c r="G18" s="94"/>
    </row>
    <row r="19" spans="1:9" ht="20.25" customHeight="1">
      <c r="A19" s="11"/>
      <c r="B19" s="98" t="s">
        <v>28</v>
      </c>
      <c r="C19" s="99"/>
      <c r="D19" s="12"/>
      <c r="E19" s="12"/>
      <c r="F19" s="12"/>
      <c r="G19" s="12"/>
      <c r="H19" s="100"/>
      <c r="I19" s="9"/>
    </row>
    <row r="20" spans="1:9" ht="20.25" customHeight="1">
      <c r="A20" s="11"/>
      <c r="B20" s="234" t="s">
        <v>29</v>
      </c>
      <c r="C20" s="235"/>
      <c r="D20" s="236" t="s">
        <v>998</v>
      </c>
      <c r="E20" s="236"/>
      <c r="F20" s="236"/>
      <c r="G20" s="236"/>
      <c r="H20" s="237"/>
      <c r="I20" s="9"/>
    </row>
    <row r="21" spans="1:9" ht="12.75" customHeight="1">
      <c r="A21" s="11"/>
      <c r="B21" s="101"/>
      <c r="C21" s="9"/>
      <c r="D21" s="12"/>
      <c r="E21" s="12"/>
      <c r="F21" s="12"/>
      <c r="G21" s="12"/>
      <c r="H21" s="100"/>
      <c r="I21" s="9"/>
    </row>
    <row r="22" spans="1:9" ht="12.75" customHeight="1">
      <c r="A22" s="11"/>
      <c r="B22" s="101" t="s">
        <v>30</v>
      </c>
      <c r="C22" s="9"/>
      <c r="D22" s="238" t="s">
        <v>999</v>
      </c>
      <c r="E22" s="236"/>
      <c r="F22" s="236"/>
      <c r="G22" s="236"/>
      <c r="H22" s="237"/>
      <c r="I22" s="9"/>
    </row>
    <row r="23" spans="1:9" ht="12.75" customHeight="1">
      <c r="A23" s="11"/>
      <c r="B23" s="48"/>
      <c r="C23" s="49"/>
      <c r="D23" s="49"/>
      <c r="E23" s="49"/>
      <c r="F23" s="49"/>
      <c r="G23" s="49"/>
      <c r="H23" s="50"/>
      <c r="I23" s="9"/>
    </row>
    <row r="24" spans="1:8" ht="12.75" customHeight="1">
      <c r="A24" s="11"/>
      <c r="B24" s="239" t="s">
        <v>1000</v>
      </c>
      <c r="C24" s="240"/>
      <c r="D24" s="240"/>
      <c r="E24" s="240"/>
      <c r="F24" s="240"/>
      <c r="G24" s="240"/>
      <c r="H24" s="241"/>
    </row>
    <row r="25" spans="1:8" ht="12.75" customHeight="1">
      <c r="A25" s="11"/>
      <c r="B25" s="230" t="s">
        <v>31</v>
      </c>
      <c r="C25" s="244"/>
      <c r="D25" s="244"/>
      <c r="E25" s="244"/>
      <c r="F25" s="244"/>
      <c r="G25" s="244"/>
      <c r="H25" s="224"/>
    </row>
    <row r="26" spans="1:9" ht="12.75" customHeight="1">
      <c r="A26" s="11"/>
      <c r="B26" s="242" t="s">
        <v>1001</v>
      </c>
      <c r="C26" s="236"/>
      <c r="D26" s="236"/>
      <c r="E26" s="236"/>
      <c r="F26" s="236"/>
      <c r="G26" s="236"/>
      <c r="H26" s="237"/>
      <c r="I26" s="9"/>
    </row>
    <row r="27" spans="1:9" ht="12.75" customHeight="1">
      <c r="A27" s="11"/>
      <c r="B27" s="233" t="s">
        <v>32</v>
      </c>
      <c r="C27" s="233"/>
      <c r="D27" s="233"/>
      <c r="E27" s="233"/>
      <c r="F27" s="233"/>
      <c r="G27" s="233"/>
      <c r="H27" s="233"/>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&amp;L0EE35A27&amp;C</oddFooter>
  </headerFooter>
</worksheet>
</file>

<file path=xl/worksheets/sheet2.xml><?xml version="1.0" encoding="utf-8"?>
<worksheet xmlns="http://schemas.openxmlformats.org/spreadsheetml/2006/main" xmlns:r="http://schemas.openxmlformats.org/officeDocument/2006/relationships">
  <dimension ref="A1:AD901"/>
  <sheetViews>
    <sheetView view="pageBreakPreview" zoomScaleSheetLayoutView="100" zoomScalePageLayoutView="85" workbookViewId="0" topLeftCell="A1">
      <pane xSplit="3" ySplit="7" topLeftCell="G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54</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1071</v>
      </c>
      <c r="B2" s="270" t="s">
        <v>871</v>
      </c>
      <c r="C2" s="289" t="s">
        <v>891</v>
      </c>
      <c r="D2" s="281" t="s">
        <v>81</v>
      </c>
      <c r="E2" s="282"/>
      <c r="F2" s="266" t="s">
        <v>80</v>
      </c>
      <c r="G2" s="267"/>
      <c r="H2" s="272" t="s">
        <v>82</v>
      </c>
      <c r="I2" s="273"/>
      <c r="J2" s="273"/>
      <c r="K2" s="273"/>
      <c r="L2" s="273"/>
      <c r="M2" s="273"/>
      <c r="N2" s="273"/>
      <c r="O2" s="273"/>
      <c r="P2" s="273"/>
      <c r="Q2" s="274"/>
      <c r="R2" s="272" t="s">
        <v>83</v>
      </c>
      <c r="S2" s="273"/>
      <c r="T2" s="273"/>
      <c r="U2" s="273"/>
      <c r="V2" s="273"/>
      <c r="W2" s="273"/>
      <c r="X2" s="273"/>
      <c r="Y2" s="273"/>
      <c r="Z2" s="274"/>
      <c r="AA2" s="261" t="s">
        <v>84</v>
      </c>
      <c r="AB2" s="266" t="s">
        <v>107</v>
      </c>
      <c r="AC2" s="267"/>
      <c r="AD2" s="218"/>
    </row>
    <row r="3" spans="1:30" ht="41.25" customHeight="1">
      <c r="A3" s="295"/>
      <c r="B3" s="278"/>
      <c r="C3" s="290"/>
      <c r="D3" s="283"/>
      <c r="E3" s="284"/>
      <c r="F3" s="268"/>
      <c r="G3" s="269"/>
      <c r="H3" s="261" t="s">
        <v>1060</v>
      </c>
      <c r="I3" s="279" t="s">
        <v>1075</v>
      </c>
      <c r="J3" s="293"/>
      <c r="K3" s="293"/>
      <c r="L3" s="293"/>
      <c r="M3" s="293"/>
      <c r="N3" s="293"/>
      <c r="O3" s="293"/>
      <c r="P3" s="293"/>
      <c r="Q3" s="280"/>
      <c r="R3" s="279" t="s">
        <v>1064</v>
      </c>
      <c r="S3" s="280"/>
      <c r="T3" s="270" t="s">
        <v>1083</v>
      </c>
      <c r="U3" s="270" t="s">
        <v>37</v>
      </c>
      <c r="V3" s="270" t="s">
        <v>918</v>
      </c>
      <c r="W3" s="270" t="s">
        <v>919</v>
      </c>
      <c r="X3" s="270" t="s">
        <v>1087</v>
      </c>
      <c r="Y3" s="270" t="s">
        <v>1088</v>
      </c>
      <c r="Z3" s="270" t="s">
        <v>1091</v>
      </c>
      <c r="AA3" s="262"/>
      <c r="AB3" s="268"/>
      <c r="AC3" s="269"/>
      <c r="AD3" s="292"/>
    </row>
    <row r="4" spans="1:30" ht="24" customHeight="1">
      <c r="A4" s="295"/>
      <c r="B4" s="278"/>
      <c r="C4" s="290"/>
      <c r="D4" s="285"/>
      <c r="E4" s="286"/>
      <c r="F4" s="261" t="s">
        <v>1062</v>
      </c>
      <c r="G4" s="270" t="s">
        <v>1082</v>
      </c>
      <c r="H4" s="262"/>
      <c r="I4" s="279" t="s">
        <v>1081</v>
      </c>
      <c r="J4" s="293"/>
      <c r="K4" s="280"/>
      <c r="L4" s="275" t="s">
        <v>1087</v>
      </c>
      <c r="M4" s="275" t="s">
        <v>1088</v>
      </c>
      <c r="N4" s="275" t="s">
        <v>36</v>
      </c>
      <c r="O4" s="275" t="s">
        <v>1091</v>
      </c>
      <c r="P4" s="275" t="s">
        <v>916</v>
      </c>
      <c r="Q4" s="275" t="s">
        <v>917</v>
      </c>
      <c r="R4" s="270" t="s">
        <v>1062</v>
      </c>
      <c r="S4" s="270" t="s">
        <v>1076</v>
      </c>
      <c r="T4" s="278"/>
      <c r="U4" s="278"/>
      <c r="V4" s="278"/>
      <c r="W4" s="278"/>
      <c r="X4" s="278"/>
      <c r="Y4" s="278"/>
      <c r="Z4" s="278"/>
      <c r="AA4" s="262"/>
      <c r="AB4" s="270" t="s">
        <v>1062</v>
      </c>
      <c r="AC4" s="270" t="s">
        <v>1082</v>
      </c>
      <c r="AD4" s="292"/>
    </row>
    <row r="5" spans="1:30" ht="36.75" customHeight="1">
      <c r="A5" s="295"/>
      <c r="B5" s="278"/>
      <c r="C5" s="290"/>
      <c r="D5" s="287" t="s">
        <v>1062</v>
      </c>
      <c r="E5" s="264" t="s">
        <v>72</v>
      </c>
      <c r="F5" s="262"/>
      <c r="G5" s="278"/>
      <c r="H5" s="262"/>
      <c r="I5" s="270" t="s">
        <v>1062</v>
      </c>
      <c r="J5" s="279" t="s">
        <v>33</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34</v>
      </c>
      <c r="K6" s="56" t="s">
        <v>35</v>
      </c>
      <c r="L6" s="277"/>
      <c r="M6" s="277"/>
      <c r="N6" s="277"/>
      <c r="O6" s="277"/>
      <c r="P6" s="277"/>
      <c r="Q6" s="277"/>
      <c r="R6" s="271"/>
      <c r="S6" s="271"/>
      <c r="T6" s="271"/>
      <c r="U6" s="271"/>
      <c r="V6" s="271"/>
      <c r="W6" s="271"/>
      <c r="X6" s="271"/>
      <c r="Y6" s="271"/>
      <c r="Z6" s="271"/>
      <c r="AA6" s="263"/>
      <c r="AB6" s="271"/>
      <c r="AC6" s="271"/>
      <c r="AD6" s="292"/>
    </row>
    <row r="7" spans="1:29" ht="13.5" customHeight="1">
      <c r="A7" s="34" t="s">
        <v>1065</v>
      </c>
      <c r="B7" s="34" t="s">
        <v>1066</v>
      </c>
      <c r="C7" s="34" t="s">
        <v>1067</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868</v>
      </c>
      <c r="C8" s="132" t="s">
        <v>163</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165</v>
      </c>
      <c r="C9" s="131" t="s">
        <v>164</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167</v>
      </c>
      <c r="C10" s="131" t="s">
        <v>166</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869</v>
      </c>
      <c r="C11" s="131" t="s">
        <v>870</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169</v>
      </c>
      <c r="C12" s="131" t="s">
        <v>168</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982</v>
      </c>
      <c r="C13" s="131" t="s">
        <v>983</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984</v>
      </c>
      <c r="C14" s="131" t="s">
        <v>985</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170</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172</v>
      </c>
      <c r="C16" s="131" t="s">
        <v>171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174</v>
      </c>
      <c r="C17" s="131" t="s">
        <v>173</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176</v>
      </c>
      <c r="C18" s="131" t="s">
        <v>175</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986</v>
      </c>
      <c r="C19" s="131" t="s">
        <v>987</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177</v>
      </c>
      <c r="C20" s="132" t="s">
        <v>956</v>
      </c>
      <c r="D20" s="189">
        <v>11</v>
      </c>
      <c r="E20" s="190">
        <v>11</v>
      </c>
      <c r="F20" s="151">
        <v>11</v>
      </c>
      <c r="G20" s="187"/>
      <c r="H20" s="190">
        <v>11</v>
      </c>
      <c r="I20" s="190">
        <v>7</v>
      </c>
      <c r="J20" s="190"/>
      <c r="K20" s="190">
        <v>1</v>
      </c>
      <c r="L20" s="190"/>
      <c r="M20" s="190"/>
      <c r="N20" s="190">
        <v>4</v>
      </c>
      <c r="O20" s="190"/>
      <c r="P20" s="186"/>
      <c r="Q20" s="186"/>
      <c r="R20" s="186">
        <v>7</v>
      </c>
      <c r="S20" s="186"/>
      <c r="T20" s="186"/>
      <c r="U20" s="186">
        <v>4</v>
      </c>
      <c r="V20" s="186"/>
      <c r="W20" s="186"/>
      <c r="X20" s="186"/>
      <c r="Y20" s="186"/>
      <c r="Z20" s="186"/>
      <c r="AA20" s="190"/>
      <c r="AB20" s="186"/>
      <c r="AC20" s="186"/>
      <c r="AD20" s="129"/>
    </row>
    <row r="21" spans="1:30" s="127" customFormat="1" ht="12.75" customHeight="1" hidden="1">
      <c r="A21" s="131">
        <v>14</v>
      </c>
      <c r="B21" s="131" t="s">
        <v>179</v>
      </c>
      <c r="C21" s="131" t="s">
        <v>178</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181</v>
      </c>
      <c r="C22" s="131" t="s">
        <v>180</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183</v>
      </c>
      <c r="C23" s="131" t="s">
        <v>182</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185</v>
      </c>
      <c r="C24" s="131" t="s">
        <v>184</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187</v>
      </c>
      <c r="C25" s="131" t="s">
        <v>186</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189</v>
      </c>
      <c r="C26" s="131" t="s">
        <v>188</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191</v>
      </c>
      <c r="C27" s="131" t="s">
        <v>190</v>
      </c>
      <c r="D27" s="189">
        <v>2</v>
      </c>
      <c r="E27" s="190">
        <v>2</v>
      </c>
      <c r="F27" s="151">
        <v>2</v>
      </c>
      <c r="G27" s="187"/>
      <c r="H27" s="190">
        <v>2</v>
      </c>
      <c r="I27" s="190">
        <v>2</v>
      </c>
      <c r="J27" s="190"/>
      <c r="K27" s="190">
        <v>1</v>
      </c>
      <c r="L27" s="190"/>
      <c r="M27" s="190"/>
      <c r="N27" s="190"/>
      <c r="O27" s="190"/>
      <c r="P27" s="186"/>
      <c r="Q27" s="186"/>
      <c r="R27" s="186">
        <v>2</v>
      </c>
      <c r="S27" s="186"/>
      <c r="T27" s="186"/>
      <c r="U27" s="186"/>
      <c r="V27" s="186"/>
      <c r="W27" s="186"/>
      <c r="X27" s="186"/>
      <c r="Y27" s="186"/>
      <c r="Z27" s="186"/>
      <c r="AA27" s="190"/>
      <c r="AB27" s="186"/>
      <c r="AC27" s="186"/>
      <c r="AD27" s="175"/>
    </row>
    <row r="28" spans="1:30" s="127" customFormat="1" ht="12.75" customHeight="1" hidden="1">
      <c r="A28" s="131">
        <v>21</v>
      </c>
      <c r="B28" s="131" t="s">
        <v>193</v>
      </c>
      <c r="C28" s="131" t="s">
        <v>192</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195</v>
      </c>
      <c r="C29" s="131" t="s">
        <v>194</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197</v>
      </c>
      <c r="C30" s="131" t="s">
        <v>196</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199</v>
      </c>
      <c r="C31" s="131" t="s">
        <v>198</v>
      </c>
      <c r="D31" s="189">
        <v>9</v>
      </c>
      <c r="E31" s="190">
        <v>9</v>
      </c>
      <c r="F31" s="151">
        <v>9</v>
      </c>
      <c r="G31" s="187"/>
      <c r="H31" s="190">
        <v>9</v>
      </c>
      <c r="I31" s="190">
        <v>5</v>
      </c>
      <c r="J31" s="190"/>
      <c r="K31" s="190"/>
      <c r="L31" s="190"/>
      <c r="M31" s="190"/>
      <c r="N31" s="190">
        <v>4</v>
      </c>
      <c r="O31" s="190"/>
      <c r="P31" s="186"/>
      <c r="Q31" s="186"/>
      <c r="R31" s="186">
        <v>5</v>
      </c>
      <c r="S31" s="186"/>
      <c r="T31" s="186"/>
      <c r="U31" s="186">
        <v>4</v>
      </c>
      <c r="V31" s="186"/>
      <c r="W31" s="186"/>
      <c r="X31" s="186"/>
      <c r="Y31" s="186"/>
      <c r="Z31" s="186"/>
      <c r="AA31" s="190"/>
      <c r="AB31" s="186"/>
      <c r="AC31" s="186"/>
      <c r="AD31" s="175"/>
    </row>
    <row r="32" spans="1:30" s="127" customFormat="1" ht="12.75" customHeight="1" hidden="1">
      <c r="A32" s="131">
        <v>25</v>
      </c>
      <c r="B32" s="131" t="s">
        <v>873</v>
      </c>
      <c r="C32" s="131" t="s">
        <v>200</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874</v>
      </c>
      <c r="C33" s="131" t="s">
        <v>875</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201</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203</v>
      </c>
      <c r="C35" s="131" t="s">
        <v>202</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205</v>
      </c>
      <c r="C36" s="131" t="s">
        <v>204</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207</v>
      </c>
      <c r="C37" s="131" t="s">
        <v>206</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209</v>
      </c>
      <c r="C38" s="131" t="s">
        <v>208</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211</v>
      </c>
      <c r="C39" s="131" t="s">
        <v>210</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213</v>
      </c>
      <c r="C40" s="131" t="s">
        <v>212</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215</v>
      </c>
      <c r="C41" s="131" t="s">
        <v>214</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217</v>
      </c>
      <c r="C42" s="131" t="s">
        <v>216</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219</v>
      </c>
      <c r="C43" s="131" t="s">
        <v>218</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220</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222</v>
      </c>
      <c r="C45" s="131" t="s">
        <v>221</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224</v>
      </c>
      <c r="C46" s="131" t="s">
        <v>223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225</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226</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227</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228</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229</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230</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231</v>
      </c>
      <c r="C53" s="132" t="s">
        <v>957</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233</v>
      </c>
      <c r="C54" s="131" t="s">
        <v>232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880</v>
      </c>
      <c r="C55" s="131" t="s">
        <v>881</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235</v>
      </c>
      <c r="C56" s="131" t="s">
        <v>234</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237</v>
      </c>
      <c r="C57" s="131" t="s">
        <v>236</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239</v>
      </c>
      <c r="C58" s="131" t="s">
        <v>238</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240</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242</v>
      </c>
      <c r="C60" s="131" t="s">
        <v>241</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244</v>
      </c>
      <c r="C61" s="131" t="s">
        <v>243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246</v>
      </c>
      <c r="C62" s="146" t="s">
        <v>245</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882</v>
      </c>
      <c r="C63" s="146" t="s">
        <v>883</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247</v>
      </c>
      <c r="C64" s="132" t="s">
        <v>958</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872</v>
      </c>
      <c r="C65" s="131" t="s">
        <v>248</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250</v>
      </c>
      <c r="C66" s="131" t="s">
        <v>249</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252</v>
      </c>
      <c r="C67" s="131" t="s">
        <v>251</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254</v>
      </c>
      <c r="C68" s="131" t="s">
        <v>934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256</v>
      </c>
      <c r="C69" s="131" t="s">
        <v>255</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938</v>
      </c>
      <c r="C70" s="131" t="s">
        <v>939</v>
      </c>
      <c r="D70" s="189"/>
      <c r="E70" s="190"/>
      <c r="F70" s="151"/>
      <c r="G70" s="187"/>
      <c r="H70" s="190"/>
      <c r="I70" s="190"/>
      <c r="J70" s="190"/>
      <c r="K70" s="190"/>
      <c r="L70" s="190"/>
      <c r="M70" s="190"/>
      <c r="N70" s="190"/>
      <c r="O70" s="190"/>
      <c r="P70" s="186"/>
      <c r="Q70" s="186"/>
      <c r="R70" s="186"/>
      <c r="S70" s="186"/>
      <c r="T70" s="186"/>
      <c r="U70" s="186"/>
      <c r="V70" s="186"/>
      <c r="W70" s="186"/>
      <c r="X70" s="186"/>
      <c r="Y70" s="186" t="s">
        <v>996</v>
      </c>
      <c r="Z70" s="186"/>
      <c r="AA70" s="190"/>
      <c r="AB70" s="186"/>
      <c r="AC70" s="186"/>
      <c r="AD70" s="175"/>
    </row>
    <row r="71" spans="1:30" s="128" customFormat="1" ht="12.75" customHeight="1" hidden="1">
      <c r="A71" s="131">
        <v>64</v>
      </c>
      <c r="B71" s="132" t="s">
        <v>257</v>
      </c>
      <c r="C71" s="132" t="s">
        <v>959</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259</v>
      </c>
      <c r="C72" s="131" t="s">
        <v>258</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261</v>
      </c>
      <c r="C73" s="131" t="s">
        <v>260</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263</v>
      </c>
      <c r="C74" s="131" t="s">
        <v>931</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265</v>
      </c>
      <c r="C75" s="131" t="s">
        <v>264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905</v>
      </c>
      <c r="C76" s="131" t="s">
        <v>906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267</v>
      </c>
      <c r="C77" s="131" t="s">
        <v>266</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269</v>
      </c>
      <c r="C78" s="131" t="s">
        <v>268</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271</v>
      </c>
      <c r="C79" s="131" t="s">
        <v>270</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273</v>
      </c>
      <c r="C80" s="131" t="s">
        <v>272</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275</v>
      </c>
      <c r="C81" s="131" t="s">
        <v>274</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277</v>
      </c>
      <c r="C82" s="131" t="s">
        <v>276</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279</v>
      </c>
      <c r="C83" s="131" t="s">
        <v>278</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281</v>
      </c>
      <c r="C84" s="131" t="s">
        <v>280</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282</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284</v>
      </c>
      <c r="C86" s="131" t="s">
        <v>283</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286</v>
      </c>
      <c r="C87" s="131" t="s">
        <v>285</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288</v>
      </c>
      <c r="C88" s="131" t="s">
        <v>287</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290</v>
      </c>
      <c r="C89" s="131" t="s">
        <v>289</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291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293</v>
      </c>
      <c r="C91" s="131" t="s">
        <v>292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294</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295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296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298</v>
      </c>
      <c r="C95" s="131" t="s">
        <v>297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299</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300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301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303</v>
      </c>
      <c r="C99" s="131" t="s">
        <v>302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304</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305</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306</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307</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308</v>
      </c>
      <c r="C104" s="132" t="s">
        <v>960</v>
      </c>
      <c r="D104" s="189">
        <v>8</v>
      </c>
      <c r="E104" s="190">
        <v>6</v>
      </c>
      <c r="F104" s="151">
        <v>8</v>
      </c>
      <c r="G104" s="187"/>
      <c r="H104" s="190">
        <v>6</v>
      </c>
      <c r="I104" s="190">
        <v>6</v>
      </c>
      <c r="J104" s="190"/>
      <c r="K104" s="190">
        <v>1</v>
      </c>
      <c r="L104" s="190"/>
      <c r="M104" s="190"/>
      <c r="N104" s="190"/>
      <c r="O104" s="190"/>
      <c r="P104" s="186"/>
      <c r="Q104" s="186"/>
      <c r="R104" s="186">
        <v>6</v>
      </c>
      <c r="S104" s="186"/>
      <c r="T104" s="186"/>
      <c r="U104" s="186"/>
      <c r="V104" s="186"/>
      <c r="W104" s="186"/>
      <c r="X104" s="186"/>
      <c r="Y104" s="186"/>
      <c r="Z104" s="186"/>
      <c r="AA104" s="190">
        <v>2</v>
      </c>
      <c r="AB104" s="186">
        <v>2</v>
      </c>
      <c r="AC104" s="186"/>
      <c r="AD104" s="129"/>
    </row>
    <row r="105" spans="1:30" s="127" customFormat="1" ht="12.75" customHeight="1">
      <c r="A105" s="131">
        <v>98</v>
      </c>
      <c r="B105" s="131" t="s">
        <v>310</v>
      </c>
      <c r="C105" s="131" t="s">
        <v>309</v>
      </c>
      <c r="D105" s="189">
        <v>3</v>
      </c>
      <c r="E105" s="190">
        <v>2</v>
      </c>
      <c r="F105" s="151">
        <v>3</v>
      </c>
      <c r="G105" s="187"/>
      <c r="H105" s="190">
        <v>3</v>
      </c>
      <c r="I105" s="190">
        <v>3</v>
      </c>
      <c r="J105" s="190"/>
      <c r="K105" s="190"/>
      <c r="L105" s="190"/>
      <c r="M105" s="190"/>
      <c r="N105" s="190"/>
      <c r="O105" s="190"/>
      <c r="P105" s="186"/>
      <c r="Q105" s="186"/>
      <c r="R105" s="186">
        <v>3</v>
      </c>
      <c r="S105" s="186"/>
      <c r="T105" s="186"/>
      <c r="U105" s="186"/>
      <c r="V105" s="186"/>
      <c r="W105" s="186"/>
      <c r="X105" s="186"/>
      <c r="Y105" s="186"/>
      <c r="Z105" s="186"/>
      <c r="AA105" s="190"/>
      <c r="AB105" s="186"/>
      <c r="AC105" s="186"/>
      <c r="AD105" s="175"/>
    </row>
    <row r="106" spans="1:30" s="127" customFormat="1" ht="12.75" customHeight="1" hidden="1">
      <c r="A106" s="131">
        <v>99</v>
      </c>
      <c r="B106" s="131" t="s">
        <v>312</v>
      </c>
      <c r="C106" s="131" t="s">
        <v>311</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314</v>
      </c>
      <c r="C107" s="131" t="s">
        <v>313</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316</v>
      </c>
      <c r="C108" s="131" t="s">
        <v>315</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318</v>
      </c>
      <c r="C109" s="131" t="s">
        <v>317</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320</v>
      </c>
      <c r="C110" s="131" t="s">
        <v>319</v>
      </c>
      <c r="D110" s="189">
        <v>2</v>
      </c>
      <c r="E110" s="190">
        <v>2</v>
      </c>
      <c r="F110" s="151">
        <v>2</v>
      </c>
      <c r="G110" s="187"/>
      <c r="H110" s="190">
        <v>2</v>
      </c>
      <c r="I110" s="190">
        <v>2</v>
      </c>
      <c r="J110" s="190"/>
      <c r="K110" s="190">
        <v>1</v>
      </c>
      <c r="L110" s="190"/>
      <c r="M110" s="190"/>
      <c r="N110" s="190"/>
      <c r="O110" s="190"/>
      <c r="P110" s="186"/>
      <c r="Q110" s="186"/>
      <c r="R110" s="186">
        <v>2</v>
      </c>
      <c r="S110" s="186"/>
      <c r="T110" s="186"/>
      <c r="U110" s="186"/>
      <c r="V110" s="186"/>
      <c r="W110" s="186"/>
      <c r="X110" s="186"/>
      <c r="Y110" s="186"/>
      <c r="Z110" s="186"/>
      <c r="AA110" s="190"/>
      <c r="AB110" s="186"/>
      <c r="AC110" s="186"/>
      <c r="AD110" s="175"/>
    </row>
    <row r="111" spans="1:30" s="127" customFormat="1" ht="12.75" customHeight="1">
      <c r="A111" s="131">
        <v>104</v>
      </c>
      <c r="B111" s="131" t="s">
        <v>322</v>
      </c>
      <c r="C111" s="131" t="s">
        <v>321</v>
      </c>
      <c r="D111" s="189">
        <v>2</v>
      </c>
      <c r="E111" s="190">
        <v>2</v>
      </c>
      <c r="F111" s="151">
        <v>2</v>
      </c>
      <c r="G111" s="187"/>
      <c r="H111" s="190"/>
      <c r="I111" s="190"/>
      <c r="J111" s="190"/>
      <c r="K111" s="190"/>
      <c r="L111" s="190"/>
      <c r="M111" s="190"/>
      <c r="N111" s="190"/>
      <c r="O111" s="190"/>
      <c r="P111" s="186"/>
      <c r="Q111" s="186"/>
      <c r="R111" s="186"/>
      <c r="S111" s="186"/>
      <c r="T111" s="186"/>
      <c r="U111" s="186"/>
      <c r="V111" s="186"/>
      <c r="W111" s="186"/>
      <c r="X111" s="186"/>
      <c r="Y111" s="186"/>
      <c r="Z111" s="186"/>
      <c r="AA111" s="190">
        <v>2</v>
      </c>
      <c r="AB111" s="186">
        <v>2</v>
      </c>
      <c r="AC111" s="186"/>
      <c r="AD111" s="175"/>
    </row>
    <row r="112" spans="1:30" s="127" customFormat="1" ht="12.75" customHeight="1" hidden="1">
      <c r="A112" s="131">
        <v>105</v>
      </c>
      <c r="B112" s="131" t="s">
        <v>324</v>
      </c>
      <c r="C112" s="131" t="s">
        <v>323</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326</v>
      </c>
      <c r="C113" s="131" t="s">
        <v>325</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328</v>
      </c>
      <c r="C114" s="131" t="s">
        <v>327</v>
      </c>
      <c r="D114" s="189">
        <v>1</v>
      </c>
      <c r="E114" s="190"/>
      <c r="F114" s="151">
        <v>1</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c r="AB114" s="186"/>
      <c r="AC114" s="186"/>
      <c r="AD114" s="175"/>
    </row>
    <row r="115" spans="1:30" s="127" customFormat="1" ht="12.75" customHeight="1" hidden="1">
      <c r="A115" s="131">
        <v>108</v>
      </c>
      <c r="B115" s="131" t="s">
        <v>330</v>
      </c>
      <c r="C115" s="131" t="s">
        <v>329</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331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333</v>
      </c>
      <c r="C117" s="131" t="s">
        <v>332</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334</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336</v>
      </c>
      <c r="C119" s="131" t="s">
        <v>335</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338</v>
      </c>
      <c r="C120" s="131" t="s">
        <v>337</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339</v>
      </c>
      <c r="C121" s="132" t="s">
        <v>961</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341</v>
      </c>
      <c r="C122" s="131" t="s">
        <v>340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342</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344</v>
      </c>
      <c r="C124" s="131" t="s">
        <v>343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884</v>
      </c>
      <c r="C125" s="131" t="s">
        <v>885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988</v>
      </c>
      <c r="C126" s="131" t="s">
        <v>989</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346</v>
      </c>
      <c r="C127" s="131" t="s">
        <v>345</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348</v>
      </c>
      <c r="C128" s="131" t="s">
        <v>347</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350</v>
      </c>
      <c r="C129" s="131" t="s">
        <v>349</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352</v>
      </c>
      <c r="C130" s="131" t="s">
        <v>351</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354</v>
      </c>
      <c r="C131" s="131" t="s">
        <v>353</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356</v>
      </c>
      <c r="C132" s="131" t="s">
        <v>355</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358</v>
      </c>
      <c r="C133" s="131" t="s">
        <v>357</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360</v>
      </c>
      <c r="C134" s="131" t="s">
        <v>359</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362</v>
      </c>
      <c r="C135" s="131" t="s">
        <v>361</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364</v>
      </c>
      <c r="C136" s="131" t="s">
        <v>363</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365</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366</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368</v>
      </c>
      <c r="C139" s="131" t="s">
        <v>367</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369</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371</v>
      </c>
      <c r="C141" s="131" t="s">
        <v>370</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373</v>
      </c>
      <c r="C142" s="131" t="s">
        <v>372</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375</v>
      </c>
      <c r="C143" s="131" t="s">
        <v>374</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377</v>
      </c>
      <c r="C144" s="131" t="s">
        <v>935</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378</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380</v>
      </c>
      <c r="C146" s="131" t="s">
        <v>379</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382</v>
      </c>
      <c r="C147" s="131" t="s">
        <v>381</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383</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384</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386</v>
      </c>
      <c r="C150" s="131" t="s">
        <v>385</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388</v>
      </c>
      <c r="C151" s="131" t="s">
        <v>387</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390</v>
      </c>
      <c r="C152" s="131" t="s">
        <v>389</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392</v>
      </c>
      <c r="C153" s="131" t="s">
        <v>391</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394</v>
      </c>
      <c r="C154" s="131" t="s">
        <v>393</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395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397</v>
      </c>
      <c r="C156" s="131" t="s">
        <v>396</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398</v>
      </c>
      <c r="C157" s="131" t="s">
        <v>975</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978</v>
      </c>
      <c r="C158" s="131" t="s">
        <v>979</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400</v>
      </c>
      <c r="C159" s="131" t="s">
        <v>399</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402</v>
      </c>
      <c r="C160" s="131" t="s">
        <v>401</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404</v>
      </c>
      <c r="C161" s="131" t="s">
        <v>403</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405</v>
      </c>
      <c r="C162" s="131" t="s">
        <v>976</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407</v>
      </c>
      <c r="C163" s="131" t="s">
        <v>406</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408</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410</v>
      </c>
      <c r="C165" s="131" t="s">
        <v>409</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411</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412</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414</v>
      </c>
      <c r="C168" s="131" t="s">
        <v>413</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415</v>
      </c>
      <c r="C169" s="131" t="s">
        <v>977</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417</v>
      </c>
      <c r="C170" s="131" t="s">
        <v>416</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419</v>
      </c>
      <c r="C171" s="131" t="s">
        <v>418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981</v>
      </c>
      <c r="C172" s="131" t="s">
        <v>980</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420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421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422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423</v>
      </c>
      <c r="C176" s="132" t="s">
        <v>962</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424</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425</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427</v>
      </c>
      <c r="C179" s="131" t="s">
        <v>426</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428</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430</v>
      </c>
      <c r="C181" s="131" t="s">
        <v>429</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432</v>
      </c>
      <c r="C182" s="131" t="s">
        <v>431</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433</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907</v>
      </c>
      <c r="C184" s="131" t="s">
        <v>908</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435</v>
      </c>
      <c r="C185" s="131" t="s">
        <v>434</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437</v>
      </c>
      <c r="C186" s="131" t="s">
        <v>436</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439</v>
      </c>
      <c r="C187" s="131" t="s">
        <v>438</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441</v>
      </c>
      <c r="C188" s="131" t="s">
        <v>440</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442</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444</v>
      </c>
      <c r="C190" s="131" t="s">
        <v>443</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445</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447</v>
      </c>
      <c r="C192" s="131" t="s">
        <v>446</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449</v>
      </c>
      <c r="C193" s="131" t="s">
        <v>448</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450</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452</v>
      </c>
      <c r="C195" s="131" t="s">
        <v>451</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453</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454</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455</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456</v>
      </c>
      <c r="C199" s="132" t="s">
        <v>963</v>
      </c>
      <c r="D199" s="189">
        <v>1</v>
      </c>
      <c r="E199" s="190"/>
      <c r="F199" s="151">
        <v>2</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2</v>
      </c>
      <c r="AC199" s="186"/>
      <c r="AD199" s="129"/>
    </row>
    <row r="200" spans="1:30" s="127" customFormat="1" ht="12.75" customHeight="1" hidden="1">
      <c r="A200" s="131">
        <v>193</v>
      </c>
      <c r="B200" s="131">
        <v>255</v>
      </c>
      <c r="C200" s="131" t="s">
        <v>936</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940</v>
      </c>
      <c r="C201" s="131" t="s">
        <v>941</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942</v>
      </c>
      <c r="C202" s="131" t="s">
        <v>943</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944</v>
      </c>
      <c r="C203" s="131" t="s">
        <v>945</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458</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460</v>
      </c>
      <c r="C205" s="131" t="s">
        <v>459</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461</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463</v>
      </c>
      <c r="C207" s="131" t="s">
        <v>462</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465</v>
      </c>
      <c r="C208" s="131" t="s">
        <v>464</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467</v>
      </c>
      <c r="C209" s="131" t="s">
        <v>466</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469</v>
      </c>
      <c r="C210" s="131" t="s">
        <v>468</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471</v>
      </c>
      <c r="C211" s="131" t="s">
        <v>470</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473</v>
      </c>
      <c r="C212" s="131" t="s">
        <v>472</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475</v>
      </c>
      <c r="C213" s="131" t="s">
        <v>474</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477</v>
      </c>
      <c r="C214" s="131" t="s">
        <v>476</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479</v>
      </c>
      <c r="C215" s="131" t="s">
        <v>478</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480</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482</v>
      </c>
      <c r="C217" s="131" t="s">
        <v>481</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484</v>
      </c>
      <c r="C218" s="131" t="s">
        <v>483</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c r="A219" s="131">
        <v>212</v>
      </c>
      <c r="B219" s="131" t="s">
        <v>486</v>
      </c>
      <c r="C219" s="131" t="s">
        <v>485</v>
      </c>
      <c r="D219" s="189">
        <v>1</v>
      </c>
      <c r="E219" s="190"/>
      <c r="F219" s="151">
        <v>2</v>
      </c>
      <c r="G219" s="187"/>
      <c r="H219" s="190"/>
      <c r="I219" s="190"/>
      <c r="J219" s="190"/>
      <c r="K219" s="190"/>
      <c r="L219" s="190"/>
      <c r="M219" s="190"/>
      <c r="N219" s="190"/>
      <c r="O219" s="190"/>
      <c r="P219" s="186"/>
      <c r="Q219" s="186"/>
      <c r="R219" s="186"/>
      <c r="S219" s="186"/>
      <c r="T219" s="186"/>
      <c r="U219" s="186"/>
      <c r="V219" s="186"/>
      <c r="W219" s="186"/>
      <c r="X219" s="186"/>
      <c r="Y219" s="186"/>
      <c r="Z219" s="186"/>
      <c r="AA219" s="190">
        <v>1</v>
      </c>
      <c r="AB219" s="186">
        <v>2</v>
      </c>
      <c r="AC219" s="186"/>
      <c r="AD219" s="175"/>
    </row>
    <row r="220" spans="1:30" s="127" customFormat="1" ht="12.75" customHeight="1" hidden="1">
      <c r="A220" s="131">
        <v>213</v>
      </c>
      <c r="B220" s="131" t="s">
        <v>488</v>
      </c>
      <c r="C220" s="131" t="s">
        <v>487</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490</v>
      </c>
      <c r="C221" s="131" t="s">
        <v>489</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492</v>
      </c>
      <c r="C222" s="131" t="s">
        <v>491</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494</v>
      </c>
      <c r="C223" s="131" t="s">
        <v>493</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496</v>
      </c>
      <c r="C224" s="131" t="s">
        <v>495</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498</v>
      </c>
      <c r="C225" s="131" t="s">
        <v>497</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499</v>
      </c>
      <c r="C226" s="131" t="s">
        <v>953</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501</v>
      </c>
      <c r="C227" s="131" t="s">
        <v>500</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502</v>
      </c>
      <c r="C228" s="132" t="s">
        <v>964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504</v>
      </c>
      <c r="C229" s="131" t="s">
        <v>503</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505</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507</v>
      </c>
      <c r="C231" s="131" t="s">
        <v>506</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508</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509</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510</v>
      </c>
      <c r="C234" s="132" t="s">
        <v>965</v>
      </c>
      <c r="D234" s="189">
        <v>1</v>
      </c>
      <c r="E234" s="190"/>
      <c r="F234" s="151">
        <v>1</v>
      </c>
      <c r="G234" s="187"/>
      <c r="H234" s="190"/>
      <c r="I234" s="190"/>
      <c r="J234" s="190"/>
      <c r="K234" s="190"/>
      <c r="L234" s="190"/>
      <c r="M234" s="190"/>
      <c r="N234" s="190"/>
      <c r="O234" s="190"/>
      <c r="P234" s="186"/>
      <c r="Q234" s="186"/>
      <c r="R234" s="186"/>
      <c r="S234" s="186"/>
      <c r="T234" s="186"/>
      <c r="U234" s="186"/>
      <c r="V234" s="186"/>
      <c r="W234" s="186"/>
      <c r="X234" s="186"/>
      <c r="Y234" s="186"/>
      <c r="Z234" s="186"/>
      <c r="AA234" s="190">
        <v>1</v>
      </c>
      <c r="AB234" s="186">
        <v>1</v>
      </c>
      <c r="AC234" s="186"/>
      <c r="AD234" s="129"/>
    </row>
    <row r="235" spans="1:30" s="127" customFormat="1" ht="12.75" customHeight="1" hidden="1">
      <c r="A235" s="131">
        <v>228</v>
      </c>
      <c r="B235" s="131" t="s">
        <v>512</v>
      </c>
      <c r="C235" s="131" t="s">
        <v>511</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514</v>
      </c>
      <c r="C236" s="131" t="s">
        <v>513</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516</v>
      </c>
      <c r="C237" s="131" t="s">
        <v>515</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518</v>
      </c>
      <c r="C238" s="131" t="s">
        <v>517</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520</v>
      </c>
      <c r="C239" s="131" t="s">
        <v>519</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522</v>
      </c>
      <c r="C240" s="131" t="s">
        <v>521</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524</v>
      </c>
      <c r="C241" s="131" t="s">
        <v>523</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526</v>
      </c>
      <c r="C242" s="131" t="s">
        <v>525</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528</v>
      </c>
      <c r="C243" s="131" t="s">
        <v>527</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529</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531</v>
      </c>
      <c r="C245" s="131" t="s">
        <v>530</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hidden="1">
      <c r="A246" s="131">
        <v>239</v>
      </c>
      <c r="B246" s="131" t="s">
        <v>533</v>
      </c>
      <c r="C246" s="131" t="s">
        <v>532</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customHeight="1" hidden="1">
      <c r="A247" s="131">
        <v>240</v>
      </c>
      <c r="B247" s="131" t="s">
        <v>909</v>
      </c>
      <c r="C247" s="131" t="s">
        <v>937</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534</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537</v>
      </c>
      <c r="C249" s="131" t="s">
        <v>536</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539</v>
      </c>
      <c r="C250" s="131" t="s">
        <v>538</v>
      </c>
      <c r="D250" s="189">
        <v>1</v>
      </c>
      <c r="E250" s="190"/>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540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542</v>
      </c>
      <c r="C252" s="131" t="s">
        <v>541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543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544</v>
      </c>
      <c r="C254" s="132" t="s">
        <v>966</v>
      </c>
      <c r="D254" s="189">
        <v>3</v>
      </c>
      <c r="E254" s="190">
        <v>1</v>
      </c>
      <c r="F254" s="151">
        <v>3</v>
      </c>
      <c r="G254" s="187"/>
      <c r="H254" s="190">
        <v>2</v>
      </c>
      <c r="I254" s="190">
        <v>2</v>
      </c>
      <c r="J254" s="190"/>
      <c r="K254" s="190"/>
      <c r="L254" s="190"/>
      <c r="M254" s="190"/>
      <c r="N254" s="190"/>
      <c r="O254" s="190"/>
      <c r="P254" s="186"/>
      <c r="Q254" s="186"/>
      <c r="R254" s="186">
        <v>2</v>
      </c>
      <c r="S254" s="186"/>
      <c r="T254" s="186"/>
      <c r="U254" s="186"/>
      <c r="V254" s="186"/>
      <c r="W254" s="186"/>
      <c r="X254" s="186"/>
      <c r="Y254" s="186"/>
      <c r="Z254" s="186"/>
      <c r="AA254" s="190">
        <v>1</v>
      </c>
      <c r="AB254" s="186">
        <v>1</v>
      </c>
      <c r="AC254" s="186"/>
      <c r="AD254" s="129"/>
    </row>
    <row r="255" spans="1:30" s="127" customFormat="1" ht="12.75" customHeight="1" hidden="1">
      <c r="A255" s="131">
        <v>248</v>
      </c>
      <c r="B255" s="131">
        <v>293</v>
      </c>
      <c r="C255" s="131" t="s">
        <v>545</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547</v>
      </c>
      <c r="C256" s="131" t="s">
        <v>546</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549</v>
      </c>
      <c r="C257" s="131" t="s">
        <v>548</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551</v>
      </c>
      <c r="C258" s="131" t="s">
        <v>550</v>
      </c>
      <c r="D258" s="189">
        <v>3</v>
      </c>
      <c r="E258" s="190">
        <v>1</v>
      </c>
      <c r="F258" s="151">
        <v>3</v>
      </c>
      <c r="G258" s="187"/>
      <c r="H258" s="190">
        <v>2</v>
      </c>
      <c r="I258" s="190">
        <v>2</v>
      </c>
      <c r="J258" s="190"/>
      <c r="K258" s="190"/>
      <c r="L258" s="190"/>
      <c r="M258" s="190"/>
      <c r="N258" s="190"/>
      <c r="O258" s="190"/>
      <c r="P258" s="186"/>
      <c r="Q258" s="186"/>
      <c r="R258" s="186">
        <v>2</v>
      </c>
      <c r="S258" s="186"/>
      <c r="T258" s="186"/>
      <c r="U258" s="186"/>
      <c r="V258" s="186"/>
      <c r="W258" s="186"/>
      <c r="X258" s="186"/>
      <c r="Y258" s="186"/>
      <c r="Z258" s="186"/>
      <c r="AA258" s="190">
        <v>1</v>
      </c>
      <c r="AB258" s="186">
        <v>1</v>
      </c>
      <c r="AC258" s="186"/>
      <c r="AD258" s="175"/>
    </row>
    <row r="259" spans="1:30" s="127" customFormat="1" ht="12.75" customHeight="1" hidden="1">
      <c r="A259" s="131">
        <v>252</v>
      </c>
      <c r="B259" s="131" t="s">
        <v>553</v>
      </c>
      <c r="C259" s="131" t="s">
        <v>552</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554</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556</v>
      </c>
      <c r="C261" s="131" t="s">
        <v>555</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558</v>
      </c>
      <c r="C262" s="131" t="s">
        <v>557</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559</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561</v>
      </c>
      <c r="C264" s="131" t="s">
        <v>560</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946</v>
      </c>
      <c r="C265" s="131" t="s">
        <v>948</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947</v>
      </c>
      <c r="C266" s="131" t="s">
        <v>949</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563</v>
      </c>
      <c r="C267" s="131" t="s">
        <v>562</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564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566</v>
      </c>
      <c r="C269" s="131" t="s">
        <v>565</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567</v>
      </c>
      <c r="C270" s="132" t="s">
        <v>967</v>
      </c>
      <c r="D270" s="189">
        <v>8</v>
      </c>
      <c r="E270" s="190">
        <v>6</v>
      </c>
      <c r="F270" s="151">
        <v>8</v>
      </c>
      <c r="G270" s="187"/>
      <c r="H270" s="190">
        <v>5</v>
      </c>
      <c r="I270" s="190">
        <v>5</v>
      </c>
      <c r="J270" s="190"/>
      <c r="K270" s="190"/>
      <c r="L270" s="190"/>
      <c r="M270" s="190"/>
      <c r="N270" s="190"/>
      <c r="O270" s="190"/>
      <c r="P270" s="186"/>
      <c r="Q270" s="186"/>
      <c r="R270" s="186">
        <v>5</v>
      </c>
      <c r="S270" s="186"/>
      <c r="T270" s="186"/>
      <c r="U270" s="186"/>
      <c r="V270" s="186"/>
      <c r="W270" s="186"/>
      <c r="X270" s="186"/>
      <c r="Y270" s="186"/>
      <c r="Z270" s="186"/>
      <c r="AA270" s="190">
        <v>3</v>
      </c>
      <c r="AB270" s="186">
        <v>3</v>
      </c>
      <c r="AC270" s="186"/>
      <c r="AD270" s="129"/>
    </row>
    <row r="271" spans="1:30" s="128" customFormat="1" ht="12.75" customHeight="1">
      <c r="A271" s="131">
        <v>264</v>
      </c>
      <c r="B271" s="132" t="s">
        <v>568</v>
      </c>
      <c r="C271" s="132" t="s">
        <v>967</v>
      </c>
      <c r="D271" s="189">
        <v>8</v>
      </c>
      <c r="E271" s="190">
        <v>6</v>
      </c>
      <c r="F271" s="151">
        <v>8</v>
      </c>
      <c r="G271" s="187"/>
      <c r="H271" s="190">
        <v>5</v>
      </c>
      <c r="I271" s="190">
        <v>5</v>
      </c>
      <c r="J271" s="190"/>
      <c r="K271" s="190"/>
      <c r="L271" s="190"/>
      <c r="M271" s="190"/>
      <c r="N271" s="190"/>
      <c r="O271" s="190"/>
      <c r="P271" s="186"/>
      <c r="Q271" s="186"/>
      <c r="R271" s="186">
        <v>5</v>
      </c>
      <c r="S271" s="186"/>
      <c r="T271" s="186"/>
      <c r="U271" s="186"/>
      <c r="V271" s="186"/>
      <c r="W271" s="186"/>
      <c r="X271" s="186"/>
      <c r="Y271" s="186"/>
      <c r="Z271" s="186"/>
      <c r="AA271" s="190">
        <v>3</v>
      </c>
      <c r="AB271" s="186">
        <v>3</v>
      </c>
      <c r="AC271" s="186"/>
      <c r="AD271" s="129"/>
    </row>
    <row r="272" spans="1:30" s="127" customFormat="1" ht="12.75" customHeight="1" hidden="1">
      <c r="A272" s="131">
        <v>265</v>
      </c>
      <c r="B272" s="131" t="s">
        <v>570</v>
      </c>
      <c r="C272" s="131" t="s">
        <v>569</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572</v>
      </c>
      <c r="C273" s="131" t="s">
        <v>571</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574</v>
      </c>
      <c r="C274" s="131" t="s">
        <v>573</v>
      </c>
      <c r="D274" s="189">
        <v>1</v>
      </c>
      <c r="E274" s="190"/>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576</v>
      </c>
      <c r="C275" s="131" t="s">
        <v>575</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578</v>
      </c>
      <c r="C276" s="131" t="s">
        <v>577</v>
      </c>
      <c r="D276" s="189">
        <v>7</v>
      </c>
      <c r="E276" s="190">
        <v>6</v>
      </c>
      <c r="F276" s="151">
        <v>7</v>
      </c>
      <c r="G276" s="187"/>
      <c r="H276" s="190">
        <v>5</v>
      </c>
      <c r="I276" s="190">
        <v>5</v>
      </c>
      <c r="J276" s="190"/>
      <c r="K276" s="190"/>
      <c r="L276" s="190"/>
      <c r="M276" s="190"/>
      <c r="N276" s="190"/>
      <c r="O276" s="190"/>
      <c r="P276" s="186"/>
      <c r="Q276" s="186"/>
      <c r="R276" s="186">
        <v>5</v>
      </c>
      <c r="S276" s="186"/>
      <c r="T276" s="186"/>
      <c r="U276" s="186"/>
      <c r="V276" s="186"/>
      <c r="W276" s="186"/>
      <c r="X276" s="186"/>
      <c r="Y276" s="186"/>
      <c r="Z276" s="186"/>
      <c r="AA276" s="190">
        <v>2</v>
      </c>
      <c r="AB276" s="186">
        <v>2</v>
      </c>
      <c r="AC276" s="186"/>
      <c r="AD276" s="175"/>
    </row>
    <row r="277" spans="1:30" s="127" customFormat="1" ht="12.75" customHeight="1" hidden="1">
      <c r="A277" s="131">
        <v>270</v>
      </c>
      <c r="B277" s="131" t="s">
        <v>580</v>
      </c>
      <c r="C277" s="131" t="s">
        <v>579</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582</v>
      </c>
      <c r="C278" s="131" t="s">
        <v>581</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584</v>
      </c>
      <c r="C279" s="131" t="s">
        <v>583</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586</v>
      </c>
      <c r="C280" s="131" t="s">
        <v>585</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588</v>
      </c>
      <c r="C281" s="131" t="s">
        <v>587</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589</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591</v>
      </c>
      <c r="C283" s="131" t="s">
        <v>590</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593</v>
      </c>
      <c r="C284" s="131" t="s">
        <v>592</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595</v>
      </c>
      <c r="C285" s="131" t="s">
        <v>594</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597</v>
      </c>
      <c r="C286" s="131" t="s">
        <v>596</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599</v>
      </c>
      <c r="C287" s="131" t="s">
        <v>598</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600</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602</v>
      </c>
      <c r="C289" s="131" t="s">
        <v>601</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604</v>
      </c>
      <c r="C290" s="131" t="s">
        <v>603</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606</v>
      </c>
      <c r="C291" s="131" t="s">
        <v>605</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607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609</v>
      </c>
      <c r="C293" s="131" t="s">
        <v>608</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610</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611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612</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613</v>
      </c>
      <c r="C297" s="132" t="s">
        <v>968</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615</v>
      </c>
      <c r="C298" s="131" t="s">
        <v>614</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617</v>
      </c>
      <c r="C299" s="131" t="s">
        <v>616</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619</v>
      </c>
      <c r="C300" s="131" t="s">
        <v>618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620</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622</v>
      </c>
      <c r="C302" s="131" t="s">
        <v>621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886</v>
      </c>
      <c r="C303" s="131" t="s">
        <v>887</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990</v>
      </c>
      <c r="C304" s="131" t="s">
        <v>991</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623</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625</v>
      </c>
      <c r="C306" s="131" t="s">
        <v>624</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627</v>
      </c>
      <c r="C307" s="131" t="s">
        <v>626</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628</v>
      </c>
      <c r="C308" s="131" t="s">
        <v>954</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630</v>
      </c>
      <c r="C309" s="131" t="s">
        <v>629</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955</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631</v>
      </c>
      <c r="C311" s="132" t="s">
        <v>969</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632</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634</v>
      </c>
      <c r="C313" s="131" t="s">
        <v>633</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635</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637</v>
      </c>
      <c r="C315" s="131" t="s">
        <v>636</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639</v>
      </c>
      <c r="C316" s="131" t="s">
        <v>638</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641</v>
      </c>
      <c r="C317" s="131" t="s">
        <v>640</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642</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644</v>
      </c>
      <c r="C319" s="131" t="s">
        <v>643</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646</v>
      </c>
      <c r="C320" s="131" t="s">
        <v>645</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648</v>
      </c>
      <c r="C321" s="131" t="s">
        <v>647</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649</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651</v>
      </c>
      <c r="C323" s="131" t="s">
        <v>650</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653</v>
      </c>
      <c r="C324" s="131" t="s">
        <v>652</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655</v>
      </c>
      <c r="C325" s="131" t="s">
        <v>654</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656</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658</v>
      </c>
      <c r="C327" s="131" t="s">
        <v>657</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660</v>
      </c>
      <c r="C328" s="131" t="s">
        <v>659</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661</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663</v>
      </c>
      <c r="C330" s="131" t="s">
        <v>662</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665</v>
      </c>
      <c r="C331" s="131" t="s">
        <v>664</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667</v>
      </c>
      <c r="C332" s="131" t="s">
        <v>666</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669</v>
      </c>
      <c r="C333" s="131" t="s">
        <v>668</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671</v>
      </c>
      <c r="C334" s="131" t="s">
        <v>670</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673</v>
      </c>
      <c r="C335" s="131" t="s">
        <v>672</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675</v>
      </c>
      <c r="C336" s="131" t="s">
        <v>674</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677</v>
      </c>
      <c r="C337" s="131" t="s">
        <v>676</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679</v>
      </c>
      <c r="C338" s="131" t="s">
        <v>678</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680</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682</v>
      </c>
      <c r="C340" s="131" t="s">
        <v>681</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683</v>
      </c>
      <c r="C341" s="132" t="s">
        <v>970</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684</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686</v>
      </c>
      <c r="C343" s="131" t="s">
        <v>685</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688</v>
      </c>
      <c r="C344" s="131" t="s">
        <v>687</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690</v>
      </c>
      <c r="C345" s="131" t="s">
        <v>689</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692</v>
      </c>
      <c r="C346" s="131" t="s">
        <v>691</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693</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695</v>
      </c>
      <c r="C348" s="131" t="s">
        <v>694</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697</v>
      </c>
      <c r="C349" s="131" t="s">
        <v>696</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699</v>
      </c>
      <c r="C350" s="131" t="s">
        <v>698</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hidden="1">
      <c r="A351" s="131">
        <v>344</v>
      </c>
      <c r="B351" s="132" t="s">
        <v>700</v>
      </c>
      <c r="C351" s="132" t="s">
        <v>971</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29"/>
    </row>
    <row r="352" spans="1:30" s="127" customFormat="1" ht="12.75" customHeight="1" hidden="1">
      <c r="A352" s="131">
        <v>345</v>
      </c>
      <c r="B352" s="131" t="s">
        <v>702</v>
      </c>
      <c r="C352" s="131" t="s">
        <v>701</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704</v>
      </c>
      <c r="C353" s="131" t="s">
        <v>703</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911</v>
      </c>
      <c r="C354" s="131" t="s">
        <v>912</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706</v>
      </c>
      <c r="C355" s="131" t="s">
        <v>705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708</v>
      </c>
      <c r="C356" s="131" t="s">
        <v>707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913</v>
      </c>
      <c r="C357" s="131" t="s">
        <v>914</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709</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711</v>
      </c>
      <c r="C359" s="131" t="s">
        <v>710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950</v>
      </c>
      <c r="C360" s="131" t="s">
        <v>710</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951</v>
      </c>
      <c r="C361" s="131" t="s">
        <v>952</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712</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714</v>
      </c>
      <c r="C363" s="131" t="s">
        <v>713</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716</v>
      </c>
      <c r="C364" s="131" t="s">
        <v>715</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718</v>
      </c>
      <c r="C365" s="131" t="s">
        <v>717</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720</v>
      </c>
      <c r="C366" s="131" t="s">
        <v>719</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915</v>
      </c>
      <c r="C367" s="131" t="s">
        <v>715</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721</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723</v>
      </c>
      <c r="C369" s="131" t="s">
        <v>722</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725</v>
      </c>
      <c r="C370" s="131" t="s">
        <v>724</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727</v>
      </c>
      <c r="C371" s="131" t="s">
        <v>726</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728</v>
      </c>
      <c r="C372" s="132" t="s">
        <v>972</v>
      </c>
      <c r="D372" s="189">
        <v>5</v>
      </c>
      <c r="E372" s="190">
        <v>5</v>
      </c>
      <c r="F372" s="151">
        <v>5</v>
      </c>
      <c r="G372" s="187"/>
      <c r="H372" s="190">
        <v>5</v>
      </c>
      <c r="I372" s="190">
        <v>5</v>
      </c>
      <c r="J372" s="190"/>
      <c r="K372" s="190"/>
      <c r="L372" s="190"/>
      <c r="M372" s="190"/>
      <c r="N372" s="190"/>
      <c r="O372" s="190"/>
      <c r="P372" s="186"/>
      <c r="Q372" s="186"/>
      <c r="R372" s="186">
        <v>5</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729</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731</v>
      </c>
      <c r="C374" s="131" t="s">
        <v>730</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733</v>
      </c>
      <c r="C375" s="131" t="s">
        <v>732</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734</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736</v>
      </c>
      <c r="C377" s="131" t="s">
        <v>735</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738</v>
      </c>
      <c r="C378" s="131" t="s">
        <v>737</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740</v>
      </c>
      <c r="C379" s="131" t="s">
        <v>739</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742</v>
      </c>
      <c r="C380" s="131" t="s">
        <v>741</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743</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745</v>
      </c>
      <c r="C382" s="131" t="s">
        <v>744</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747</v>
      </c>
      <c r="C383" s="131" t="s">
        <v>746</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749</v>
      </c>
      <c r="C384" s="131" t="s">
        <v>748</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751</v>
      </c>
      <c r="C385" s="131" t="s">
        <v>750</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753</v>
      </c>
      <c r="C386" s="131" t="s">
        <v>752</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755</v>
      </c>
      <c r="C387" s="131" t="s">
        <v>754</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757</v>
      </c>
      <c r="C388" s="131" t="s">
        <v>756</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759</v>
      </c>
      <c r="C389" s="131" t="s">
        <v>758</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761</v>
      </c>
      <c r="C390" s="131" t="s">
        <v>760</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762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763</v>
      </c>
      <c r="D392" s="189">
        <v>4</v>
      </c>
      <c r="E392" s="190">
        <v>4</v>
      </c>
      <c r="F392" s="151">
        <v>4</v>
      </c>
      <c r="G392" s="187"/>
      <c r="H392" s="190">
        <v>4</v>
      </c>
      <c r="I392" s="190">
        <v>4</v>
      </c>
      <c r="J392" s="190"/>
      <c r="K392" s="190"/>
      <c r="L392" s="190"/>
      <c r="M392" s="190"/>
      <c r="N392" s="190"/>
      <c r="O392" s="190"/>
      <c r="P392" s="186"/>
      <c r="Q392" s="186"/>
      <c r="R392" s="186">
        <v>4</v>
      </c>
      <c r="S392" s="186"/>
      <c r="T392" s="186"/>
      <c r="U392" s="186"/>
      <c r="V392" s="186"/>
      <c r="W392" s="186"/>
      <c r="X392" s="186"/>
      <c r="Y392" s="186"/>
      <c r="Z392" s="186"/>
      <c r="AA392" s="190"/>
      <c r="AB392" s="186"/>
      <c r="AC392" s="186"/>
      <c r="AD392" s="175"/>
    </row>
    <row r="393" spans="1:30" s="127" customFormat="1" ht="12.75" customHeight="1" hidden="1">
      <c r="A393" s="131">
        <v>386</v>
      </c>
      <c r="B393" s="131" t="s">
        <v>765</v>
      </c>
      <c r="C393" s="131" t="s">
        <v>764</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878</v>
      </c>
      <c r="C394" s="131" t="s">
        <v>879</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767</v>
      </c>
      <c r="C395" s="131" t="s">
        <v>766</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876</v>
      </c>
      <c r="C396" s="131" t="s">
        <v>877</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769</v>
      </c>
      <c r="C397" s="131" t="s">
        <v>768</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770</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772</v>
      </c>
      <c r="C399" s="131" t="s">
        <v>771</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774</v>
      </c>
      <c r="C400" s="131" t="s">
        <v>773</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775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776</v>
      </c>
      <c r="D402" s="189">
        <v>1</v>
      </c>
      <c r="E402" s="190">
        <v>1</v>
      </c>
      <c r="F402" s="151">
        <v>1</v>
      </c>
      <c r="G402" s="187"/>
      <c r="H402" s="190">
        <v>1</v>
      </c>
      <c r="I402" s="190">
        <v>1</v>
      </c>
      <c r="J402" s="190"/>
      <c r="K402" s="190"/>
      <c r="L402" s="190"/>
      <c r="M402" s="190"/>
      <c r="N402" s="190"/>
      <c r="O402" s="190"/>
      <c r="P402" s="186"/>
      <c r="Q402" s="186"/>
      <c r="R402" s="186">
        <v>1</v>
      </c>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777</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778</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779</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780</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782</v>
      </c>
      <c r="C407" s="131" t="s">
        <v>781</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783</v>
      </c>
      <c r="C408" s="132" t="s">
        <v>973</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785</v>
      </c>
      <c r="C409" s="131" t="s">
        <v>784</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787</v>
      </c>
      <c r="C410" s="131" t="s">
        <v>786</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789</v>
      </c>
      <c r="C411" s="131" t="s">
        <v>788</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791</v>
      </c>
      <c r="C412" s="131" t="s">
        <v>790</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793</v>
      </c>
      <c r="C413" s="131" t="s">
        <v>792</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795</v>
      </c>
      <c r="C414" s="132" t="s">
        <v>794</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797</v>
      </c>
      <c r="C415" s="131" t="s">
        <v>796</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799</v>
      </c>
      <c r="C416" s="131" t="s">
        <v>798</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801</v>
      </c>
      <c r="C417" s="131" t="s">
        <v>800</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802</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804</v>
      </c>
      <c r="C419" s="131" t="s">
        <v>803</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805</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806</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808</v>
      </c>
      <c r="C422" s="131" t="s">
        <v>807</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810</v>
      </c>
      <c r="C423" s="131" t="s">
        <v>809</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812</v>
      </c>
      <c r="C424" s="131" t="s">
        <v>811</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814</v>
      </c>
      <c r="C425" s="131" t="s">
        <v>813</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816</v>
      </c>
      <c r="C426" s="131" t="s">
        <v>815</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818</v>
      </c>
      <c r="C427" s="131" t="s">
        <v>817</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820</v>
      </c>
      <c r="C428" s="131" t="s">
        <v>819</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822</v>
      </c>
      <c r="C429" s="131" t="s">
        <v>821</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824</v>
      </c>
      <c r="C430" s="131" t="s">
        <v>823</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826</v>
      </c>
      <c r="C431" s="131" t="s">
        <v>825</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828</v>
      </c>
      <c r="C432" s="131" t="s">
        <v>827</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830</v>
      </c>
      <c r="C433" s="131" t="s">
        <v>829</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831</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832</v>
      </c>
      <c r="C435" s="131" t="s">
        <v>827</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834</v>
      </c>
      <c r="C436" s="131" t="s">
        <v>833</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836</v>
      </c>
      <c r="C437" s="131" t="s">
        <v>835</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838</v>
      </c>
      <c r="C438" s="131" t="s">
        <v>837</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840</v>
      </c>
      <c r="C439" s="131" t="s">
        <v>839</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842</v>
      </c>
      <c r="C440" s="131" t="s">
        <v>841</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844</v>
      </c>
      <c r="C441" s="131" t="s">
        <v>843</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846</v>
      </c>
      <c r="C442" s="131" t="s">
        <v>845</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848</v>
      </c>
      <c r="C443" s="131" t="s">
        <v>847</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850</v>
      </c>
      <c r="C444" s="131" t="s">
        <v>849</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992</v>
      </c>
      <c r="C445" s="131" t="s">
        <v>993</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851</v>
      </c>
      <c r="C446" s="132" t="s">
        <v>974</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852</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854</v>
      </c>
      <c r="C448" s="131" t="s">
        <v>853</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994</v>
      </c>
      <c r="C449" s="131" t="s">
        <v>995</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855</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856</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857</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858</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859</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860</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862</v>
      </c>
      <c r="C456" s="131" t="s">
        <v>861</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863</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865</v>
      </c>
      <c r="C458" s="131" t="s">
        <v>864</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866</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867</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77</v>
      </c>
      <c r="D461" s="162">
        <f aca="true" t="shared" si="0" ref="D461:AC461">SUM(D8,D20,D53,D64,D71,D104,D121,D176,D199,D228,D234,D254,D270,D297,D311,D341,D351,D372,D408,D446)</f>
        <v>37</v>
      </c>
      <c r="E461" s="162">
        <f t="shared" si="0"/>
        <v>29</v>
      </c>
      <c r="F461" s="162">
        <f t="shared" si="0"/>
        <v>38</v>
      </c>
      <c r="G461" s="162">
        <f t="shared" si="0"/>
        <v>0</v>
      </c>
      <c r="H461" s="162">
        <f t="shared" si="0"/>
        <v>29</v>
      </c>
      <c r="I461" s="162">
        <f t="shared" si="0"/>
        <v>25</v>
      </c>
      <c r="J461" s="162">
        <f t="shared" si="0"/>
        <v>0</v>
      </c>
      <c r="K461" s="162">
        <f t="shared" si="0"/>
        <v>2</v>
      </c>
      <c r="L461" s="162">
        <f t="shared" si="0"/>
        <v>0</v>
      </c>
      <c r="M461" s="162">
        <f t="shared" si="0"/>
        <v>0</v>
      </c>
      <c r="N461" s="162">
        <f t="shared" si="0"/>
        <v>4</v>
      </c>
      <c r="O461" s="162">
        <f t="shared" si="0"/>
        <v>0</v>
      </c>
      <c r="P461" s="162">
        <f t="shared" si="0"/>
        <v>0</v>
      </c>
      <c r="Q461" s="162">
        <f t="shared" si="0"/>
        <v>0</v>
      </c>
      <c r="R461" s="162">
        <f t="shared" si="0"/>
        <v>25</v>
      </c>
      <c r="S461" s="162">
        <f t="shared" si="0"/>
        <v>0</v>
      </c>
      <c r="T461" s="162">
        <f t="shared" si="0"/>
        <v>0</v>
      </c>
      <c r="U461" s="162">
        <f t="shared" si="0"/>
        <v>4</v>
      </c>
      <c r="V461" s="162">
        <f t="shared" si="0"/>
        <v>0</v>
      </c>
      <c r="W461" s="162">
        <f t="shared" si="0"/>
        <v>0</v>
      </c>
      <c r="X461" s="162">
        <f t="shared" si="0"/>
        <v>0</v>
      </c>
      <c r="Y461" s="162">
        <f t="shared" si="0"/>
        <v>0</v>
      </c>
      <c r="Z461" s="162">
        <f t="shared" si="0"/>
        <v>0</v>
      </c>
      <c r="AA461" s="162">
        <f t="shared" si="0"/>
        <v>8</v>
      </c>
      <c r="AB461" s="162">
        <f t="shared" si="0"/>
        <v>9</v>
      </c>
      <c r="AC461" s="162">
        <f t="shared" si="0"/>
        <v>0</v>
      </c>
    </row>
    <row r="462" spans="1:29" ht="12.75" customHeight="1">
      <c r="A462" s="131">
        <v>455</v>
      </c>
      <c r="B462" s="51"/>
      <c r="C462" s="145" t="s">
        <v>131</v>
      </c>
      <c r="D462" s="163"/>
      <c r="E462" s="162"/>
      <c r="F462" s="163"/>
      <c r="G462" s="162"/>
      <c r="H462" s="162"/>
      <c r="I462" s="162"/>
      <c r="J462" s="93" t="s">
        <v>66</v>
      </c>
      <c r="K462" s="93" t="s">
        <v>66</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119</v>
      </c>
      <c r="D463" s="163">
        <v>37</v>
      </c>
      <c r="E463" s="162">
        <v>29</v>
      </c>
      <c r="F463" s="163">
        <v>38</v>
      </c>
      <c r="G463" s="162"/>
      <c r="H463" s="162">
        <v>29</v>
      </c>
      <c r="I463" s="162">
        <v>25</v>
      </c>
      <c r="J463" s="164"/>
      <c r="K463" s="164">
        <v>2</v>
      </c>
      <c r="L463" s="164"/>
      <c r="M463" s="164"/>
      <c r="N463" s="164">
        <v>4</v>
      </c>
      <c r="O463" s="164"/>
      <c r="P463" s="164"/>
      <c r="Q463" s="164"/>
      <c r="R463" s="164">
        <v>25</v>
      </c>
      <c r="S463" s="164"/>
      <c r="T463" s="164"/>
      <c r="U463" s="164">
        <v>4</v>
      </c>
      <c r="V463" s="164"/>
      <c r="W463" s="164"/>
      <c r="X463" s="164"/>
      <c r="Y463" s="164"/>
      <c r="Z463" s="164"/>
      <c r="AA463" s="165">
        <v>8</v>
      </c>
      <c r="AB463" s="164">
        <v>9</v>
      </c>
      <c r="AC463" s="164"/>
    </row>
    <row r="464" spans="1:29" ht="25.5" customHeight="1">
      <c r="A464" s="131">
        <v>457</v>
      </c>
      <c r="B464" s="51"/>
      <c r="C464" s="145" t="s">
        <v>128</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129</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122</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71</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161</v>
      </c>
      <c r="D468" s="164">
        <v>17</v>
      </c>
      <c r="E468" s="164">
        <v>16</v>
      </c>
      <c r="F468" s="164">
        <v>17</v>
      </c>
      <c r="G468" s="164"/>
      <c r="H468" s="164">
        <v>14</v>
      </c>
      <c r="I468" s="164">
        <v>11</v>
      </c>
      <c r="J468" s="164"/>
      <c r="K468" s="164"/>
      <c r="L468" s="164"/>
      <c r="M468" s="164"/>
      <c r="N468" s="164">
        <v>3</v>
      </c>
      <c r="O468" s="164"/>
      <c r="P468" s="164"/>
      <c r="Q468" s="164"/>
      <c r="R468" s="164">
        <v>11</v>
      </c>
      <c r="S468" s="164"/>
      <c r="T468" s="164"/>
      <c r="U468" s="164">
        <v>3</v>
      </c>
      <c r="V468" s="164"/>
      <c r="W468" s="164"/>
      <c r="X468" s="164"/>
      <c r="Y468" s="164"/>
      <c r="Z468" s="164"/>
      <c r="AA468" s="164">
        <v>3</v>
      </c>
      <c r="AB468" s="164">
        <v>3</v>
      </c>
      <c r="AC468" s="164"/>
    </row>
    <row r="469" spans="1:29" ht="12.75" customHeight="1">
      <c r="A469" s="131">
        <v>462</v>
      </c>
      <c r="B469" s="53"/>
      <c r="C469" s="168" t="s">
        <v>47</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130</v>
      </c>
      <c r="D470" s="164">
        <v>1</v>
      </c>
      <c r="E470" s="164"/>
      <c r="F470" s="164">
        <v>1</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c r="AB470" s="164"/>
      <c r="AC470" s="164"/>
    </row>
    <row r="471" spans="1:29" ht="12.75" customHeight="1">
      <c r="A471" s="131">
        <v>464</v>
      </c>
      <c r="B471" s="53"/>
      <c r="C471" s="125" t="s">
        <v>68</v>
      </c>
      <c r="D471" s="164">
        <v>3</v>
      </c>
      <c r="E471" s="164">
        <v>3</v>
      </c>
      <c r="F471" s="164">
        <v>3</v>
      </c>
      <c r="G471" s="164"/>
      <c r="H471" s="164">
        <v>3</v>
      </c>
      <c r="I471" s="164">
        <v>2</v>
      </c>
      <c r="J471" s="164"/>
      <c r="K471" s="164">
        <v>1</v>
      </c>
      <c r="L471" s="164"/>
      <c r="M471" s="164"/>
      <c r="N471" s="164">
        <v>1</v>
      </c>
      <c r="O471" s="164"/>
      <c r="P471" s="164"/>
      <c r="Q471" s="164"/>
      <c r="R471" s="136">
        <v>2</v>
      </c>
      <c r="S471" s="136"/>
      <c r="T471" s="136"/>
      <c r="U471" s="136">
        <v>1</v>
      </c>
      <c r="V471" s="136"/>
      <c r="W471" s="136"/>
      <c r="X471" s="164"/>
      <c r="Y471" s="164"/>
      <c r="Z471" s="164"/>
      <c r="AA471" s="164"/>
      <c r="AB471" s="164"/>
      <c r="AC471" s="164"/>
    </row>
    <row r="472" spans="1:29" ht="25.5" customHeight="1">
      <c r="A472" s="131">
        <v>465</v>
      </c>
      <c r="B472" s="53"/>
      <c r="C472" s="125" t="s">
        <v>69</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70</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928</v>
      </c>
      <c r="D474" s="164">
        <v>24</v>
      </c>
      <c r="E474" s="164">
        <v>21</v>
      </c>
      <c r="F474" s="164">
        <v>24</v>
      </c>
      <c r="G474" s="164"/>
      <c r="H474" s="164">
        <v>21</v>
      </c>
      <c r="I474" s="164">
        <v>17</v>
      </c>
      <c r="J474" s="164"/>
      <c r="K474" s="164"/>
      <c r="L474" s="164"/>
      <c r="M474" s="164"/>
      <c r="N474" s="164">
        <v>4</v>
      </c>
      <c r="O474" s="164"/>
      <c r="P474" s="164"/>
      <c r="Q474" s="164"/>
      <c r="R474" s="164">
        <v>17</v>
      </c>
      <c r="S474" s="164"/>
      <c r="T474" s="164"/>
      <c r="U474" s="164">
        <v>4</v>
      </c>
      <c r="V474" s="164"/>
      <c r="W474" s="164"/>
      <c r="X474" s="164"/>
      <c r="Y474" s="164"/>
      <c r="Z474" s="164"/>
      <c r="AA474" s="164">
        <v>3</v>
      </c>
      <c r="AB474" s="164">
        <v>3</v>
      </c>
      <c r="AC474" s="164"/>
    </row>
    <row r="475" spans="1:29" ht="25.5" customHeight="1">
      <c r="A475" s="131">
        <v>468</v>
      </c>
      <c r="B475" s="55"/>
      <c r="C475" s="125" t="s">
        <v>929</v>
      </c>
      <c r="D475" s="164">
        <v>4</v>
      </c>
      <c r="E475" s="164">
        <v>3</v>
      </c>
      <c r="F475" s="164">
        <v>4</v>
      </c>
      <c r="G475" s="164"/>
      <c r="H475" s="164">
        <v>4</v>
      </c>
      <c r="I475" s="164">
        <v>4</v>
      </c>
      <c r="J475" s="164"/>
      <c r="K475" s="164">
        <v>1</v>
      </c>
      <c r="L475" s="164"/>
      <c r="M475" s="164"/>
      <c r="N475" s="164"/>
      <c r="O475" s="164"/>
      <c r="P475" s="164"/>
      <c r="Q475" s="164"/>
      <c r="R475" s="164">
        <v>4</v>
      </c>
      <c r="S475" s="164"/>
      <c r="T475" s="164"/>
      <c r="U475" s="164"/>
      <c r="V475" s="164"/>
      <c r="W475" s="164"/>
      <c r="X475" s="164"/>
      <c r="Y475" s="164"/>
      <c r="Z475" s="164"/>
      <c r="AA475" s="164"/>
      <c r="AB475" s="164"/>
      <c r="AC475" s="164"/>
    </row>
    <row r="476" spans="1:29" ht="12.75" customHeight="1">
      <c r="A476" s="131">
        <v>469</v>
      </c>
      <c r="B476" s="55"/>
      <c r="C476" s="125" t="s">
        <v>157</v>
      </c>
      <c r="D476" s="164">
        <v>8</v>
      </c>
      <c r="E476" s="164">
        <v>5</v>
      </c>
      <c r="F476" s="164">
        <v>8</v>
      </c>
      <c r="G476" s="164"/>
      <c r="H476" s="164">
        <v>4</v>
      </c>
      <c r="I476" s="164">
        <v>4</v>
      </c>
      <c r="J476" s="164"/>
      <c r="K476" s="164">
        <v>1</v>
      </c>
      <c r="L476" s="164"/>
      <c r="M476" s="164"/>
      <c r="N476" s="164"/>
      <c r="O476" s="164"/>
      <c r="P476" s="164"/>
      <c r="Q476" s="164"/>
      <c r="R476" s="164">
        <v>4</v>
      </c>
      <c r="S476" s="164"/>
      <c r="T476" s="164"/>
      <c r="U476" s="164"/>
      <c r="V476" s="164"/>
      <c r="W476" s="164"/>
      <c r="X476" s="164"/>
      <c r="Y476" s="164"/>
      <c r="Z476" s="164"/>
      <c r="AA476" s="164">
        <v>4</v>
      </c>
      <c r="AB476" s="164">
        <v>4</v>
      </c>
      <c r="AC476" s="164"/>
    </row>
    <row r="477" spans="1:29" ht="12.75" customHeight="1">
      <c r="A477" s="131">
        <v>470</v>
      </c>
      <c r="B477" s="55"/>
      <c r="C477" s="125" t="s">
        <v>158</v>
      </c>
      <c r="D477" s="164">
        <v>1</v>
      </c>
      <c r="E477" s="164"/>
      <c r="F477" s="164">
        <v>2</v>
      </c>
      <c r="G477" s="164"/>
      <c r="H477" s="164"/>
      <c r="I477" s="164"/>
      <c r="J477" s="164"/>
      <c r="K477" s="164"/>
      <c r="L477" s="164"/>
      <c r="M477" s="164"/>
      <c r="N477" s="164"/>
      <c r="O477" s="164"/>
      <c r="P477" s="164"/>
      <c r="Q477" s="164"/>
      <c r="R477" s="164"/>
      <c r="S477" s="164"/>
      <c r="T477" s="164"/>
      <c r="U477" s="164"/>
      <c r="V477" s="164"/>
      <c r="W477" s="164"/>
      <c r="X477" s="164"/>
      <c r="Y477" s="164"/>
      <c r="Z477" s="164"/>
      <c r="AA477" s="164">
        <v>1</v>
      </c>
      <c r="AB477" s="164">
        <v>2</v>
      </c>
      <c r="AC477" s="164"/>
    </row>
    <row r="478" spans="1:29" ht="25.5" customHeight="1">
      <c r="A478" s="131">
        <v>471</v>
      </c>
      <c r="B478" s="55"/>
      <c r="C478" s="125" t="s">
        <v>78</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79</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60" r:id="rId1"/>
  <headerFooter alignWithMargins="0">
    <oddFooter>&amp;L0EE35A27&amp;C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view="pageBreakPreview" zoomScaleSheetLayoutView="100" workbookViewId="0" topLeftCell="A1">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55</v>
      </c>
      <c r="B1" s="317"/>
      <c r="C1" s="317"/>
      <c r="D1" s="25"/>
    </row>
    <row r="2" spans="1:4" ht="39.75" customHeight="1">
      <c r="A2" s="26" t="s">
        <v>1071</v>
      </c>
      <c r="B2" s="318" t="s">
        <v>1072</v>
      </c>
      <c r="C2" s="319"/>
      <c r="D2" s="27" t="s">
        <v>1073</v>
      </c>
    </row>
    <row r="3" spans="1:11" ht="19.5" customHeight="1">
      <c r="A3" s="110">
        <v>1</v>
      </c>
      <c r="B3" s="310" t="s">
        <v>147</v>
      </c>
      <c r="C3" s="311"/>
      <c r="D3" s="221"/>
      <c r="H3" s="59"/>
      <c r="I3" s="59"/>
      <c r="J3" s="59"/>
      <c r="K3" s="60"/>
    </row>
    <row r="4" spans="1:11" ht="19.5" customHeight="1">
      <c r="A4" s="110">
        <v>2</v>
      </c>
      <c r="B4" s="310" t="s">
        <v>149</v>
      </c>
      <c r="C4" s="311"/>
      <c r="D4" s="28"/>
      <c r="H4" s="59"/>
      <c r="I4" s="59"/>
      <c r="J4" s="59"/>
      <c r="K4" s="60"/>
    </row>
    <row r="5" spans="1:11" ht="19.5" customHeight="1">
      <c r="A5" s="110">
        <v>3</v>
      </c>
      <c r="B5" s="308" t="s">
        <v>136</v>
      </c>
      <c r="C5" s="309"/>
      <c r="D5" s="28"/>
      <c r="H5" s="59"/>
      <c r="I5" s="59"/>
      <c r="J5" s="59"/>
      <c r="K5" s="60"/>
    </row>
    <row r="6" spans="1:11" ht="19.5" customHeight="1">
      <c r="A6" s="110">
        <v>4</v>
      </c>
      <c r="B6" s="310" t="s">
        <v>137</v>
      </c>
      <c r="C6" s="311"/>
      <c r="D6" s="28"/>
      <c r="H6" s="59"/>
      <c r="I6" s="59"/>
      <c r="J6" s="59"/>
      <c r="K6" s="60"/>
    </row>
    <row r="7" spans="1:11" ht="19.5" customHeight="1">
      <c r="A7" s="110">
        <v>5</v>
      </c>
      <c r="B7" s="310" t="s">
        <v>150</v>
      </c>
      <c r="C7" s="311"/>
      <c r="D7" s="28"/>
      <c r="H7" s="59"/>
      <c r="I7" s="59"/>
      <c r="J7" s="59"/>
      <c r="K7" s="60"/>
    </row>
    <row r="8" spans="1:11" ht="19.5" customHeight="1">
      <c r="A8" s="110">
        <v>6</v>
      </c>
      <c r="B8" s="308" t="s">
        <v>136</v>
      </c>
      <c r="C8" s="309"/>
      <c r="D8" s="28"/>
      <c r="F8" s="60"/>
      <c r="H8" s="59"/>
      <c r="I8" s="59"/>
      <c r="J8" s="59"/>
      <c r="K8" s="60"/>
    </row>
    <row r="9" spans="1:11" ht="33" customHeight="1">
      <c r="A9" s="110">
        <v>7</v>
      </c>
      <c r="B9" s="310" t="s">
        <v>148</v>
      </c>
      <c r="C9" s="311"/>
      <c r="D9" s="28"/>
      <c r="E9" s="60"/>
      <c r="F9" s="144"/>
      <c r="H9" s="59"/>
      <c r="I9" s="59"/>
      <c r="J9" s="59"/>
      <c r="K9" s="60"/>
    </row>
    <row r="10" spans="1:11" ht="19.5" customHeight="1">
      <c r="A10" s="110">
        <v>8</v>
      </c>
      <c r="B10" s="310" t="s">
        <v>151</v>
      </c>
      <c r="C10" s="311"/>
      <c r="D10" s="28"/>
      <c r="H10" s="59"/>
      <c r="I10" s="59"/>
      <c r="J10" s="59"/>
      <c r="K10" s="60"/>
    </row>
    <row r="11" spans="1:11" ht="19.5" customHeight="1">
      <c r="A11" s="110">
        <v>9</v>
      </c>
      <c r="B11" s="308" t="s">
        <v>136</v>
      </c>
      <c r="C11" s="309"/>
      <c r="D11" s="28"/>
      <c r="H11" s="59"/>
      <c r="I11" s="59"/>
      <c r="J11" s="59"/>
      <c r="K11" s="60"/>
    </row>
    <row r="12" spans="1:11" ht="33" customHeight="1">
      <c r="A12" s="110">
        <v>10</v>
      </c>
      <c r="B12" s="320" t="s">
        <v>86</v>
      </c>
      <c r="C12" s="321"/>
      <c r="D12" s="28"/>
      <c r="H12" s="59"/>
      <c r="I12" s="59"/>
      <c r="J12" s="59"/>
      <c r="K12" s="60"/>
    </row>
    <row r="13" spans="1:11" ht="33" customHeight="1">
      <c r="A13" s="110">
        <v>11</v>
      </c>
      <c r="B13" s="310" t="s">
        <v>156</v>
      </c>
      <c r="C13" s="311"/>
      <c r="D13" s="28"/>
      <c r="H13" s="122"/>
      <c r="I13" s="59"/>
      <c r="J13" s="59"/>
      <c r="K13" s="60"/>
    </row>
    <row r="14" spans="1:11" ht="19.5" customHeight="1">
      <c r="A14" s="110">
        <v>12</v>
      </c>
      <c r="B14" s="298" t="s">
        <v>1063</v>
      </c>
      <c r="C14" s="121" t="s">
        <v>146</v>
      </c>
      <c r="D14" s="28"/>
      <c r="H14" s="122"/>
      <c r="I14" s="59"/>
      <c r="J14" s="59"/>
      <c r="K14" s="60"/>
    </row>
    <row r="15" spans="1:11" ht="19.5" customHeight="1">
      <c r="A15" s="110">
        <v>13</v>
      </c>
      <c r="B15" s="298"/>
      <c r="C15" s="121" t="s">
        <v>145</v>
      </c>
      <c r="D15" s="28"/>
      <c r="H15" s="122"/>
      <c r="I15" s="59"/>
      <c r="J15" s="59"/>
      <c r="K15" s="60"/>
    </row>
    <row r="16" spans="1:11" ht="19.5" customHeight="1">
      <c r="A16" s="110">
        <v>14</v>
      </c>
      <c r="B16" s="298"/>
      <c r="C16" s="121" t="s">
        <v>144</v>
      </c>
      <c r="D16" s="28"/>
      <c r="H16" s="122"/>
      <c r="I16" s="59"/>
      <c r="J16" s="59"/>
      <c r="K16" s="60"/>
    </row>
    <row r="17" spans="1:11" ht="19.5" customHeight="1">
      <c r="A17" s="110">
        <v>15</v>
      </c>
      <c r="B17" s="314" t="s">
        <v>42</v>
      </c>
      <c r="C17" s="314"/>
      <c r="D17" s="29">
        <v>1372.96</v>
      </c>
      <c r="H17" s="61"/>
      <c r="I17" s="61"/>
      <c r="J17" s="61"/>
      <c r="K17" s="60"/>
    </row>
    <row r="18" spans="1:11" ht="19.5" customHeight="1">
      <c r="A18" s="110">
        <v>16</v>
      </c>
      <c r="B18" s="300" t="s">
        <v>1079</v>
      </c>
      <c r="C18" s="300"/>
      <c r="D18" s="29">
        <v>1372.96</v>
      </c>
      <c r="H18" s="61"/>
      <c r="I18" s="61"/>
      <c r="J18" s="61"/>
      <c r="K18" s="60"/>
    </row>
    <row r="19" spans="1:11" ht="33" customHeight="1">
      <c r="A19" s="110">
        <v>17</v>
      </c>
      <c r="B19" s="314" t="s">
        <v>85</v>
      </c>
      <c r="C19" s="314"/>
      <c r="D19" s="28"/>
      <c r="H19" s="60"/>
      <c r="I19" s="60"/>
      <c r="J19" s="60"/>
      <c r="K19" s="60"/>
    </row>
    <row r="20" spans="1:4" ht="19.5" customHeight="1">
      <c r="A20" s="110">
        <v>18</v>
      </c>
      <c r="B20" s="300" t="s">
        <v>1077</v>
      </c>
      <c r="C20" s="300"/>
      <c r="D20" s="28"/>
    </row>
    <row r="21" spans="1:5" ht="19.5" customHeight="1">
      <c r="A21" s="110">
        <v>19</v>
      </c>
      <c r="B21" s="315" t="s">
        <v>87</v>
      </c>
      <c r="C21" s="316"/>
      <c r="D21" s="177">
        <v>2</v>
      </c>
      <c r="E21" s="62"/>
    </row>
    <row r="22" spans="1:4" ht="19.5" customHeight="1">
      <c r="A22" s="110">
        <v>20</v>
      </c>
      <c r="B22" s="312" t="s">
        <v>124</v>
      </c>
      <c r="C22" s="313"/>
      <c r="D22" s="178">
        <v>3</v>
      </c>
    </row>
    <row r="23" spans="1:4" ht="19.5" customHeight="1">
      <c r="A23" s="110">
        <v>21</v>
      </c>
      <c r="B23" s="304" t="s">
        <v>114</v>
      </c>
      <c r="C23" s="305"/>
      <c r="D23" s="179"/>
    </row>
    <row r="24" spans="1:4" ht="19.5" customHeight="1">
      <c r="A24" s="110">
        <v>22</v>
      </c>
      <c r="B24" s="301" t="s">
        <v>135</v>
      </c>
      <c r="C24" s="111" t="s">
        <v>108</v>
      </c>
      <c r="D24" s="180"/>
    </row>
    <row r="25" spans="1:4" ht="19.5" customHeight="1">
      <c r="A25" s="110">
        <v>23</v>
      </c>
      <c r="B25" s="302"/>
      <c r="C25" s="111" t="s">
        <v>109</v>
      </c>
      <c r="D25" s="181"/>
    </row>
    <row r="26" spans="1:4" ht="33" customHeight="1">
      <c r="A26" s="110">
        <v>24</v>
      </c>
      <c r="B26" s="302"/>
      <c r="C26" s="112" t="s">
        <v>110</v>
      </c>
      <c r="D26" s="181"/>
    </row>
    <row r="27" spans="1:4" ht="33" customHeight="1">
      <c r="A27" s="110">
        <v>25</v>
      </c>
      <c r="B27" s="302"/>
      <c r="C27" s="112" t="s">
        <v>111</v>
      </c>
      <c r="D27" s="181"/>
    </row>
    <row r="28" spans="1:5" ht="33" customHeight="1">
      <c r="A28" s="110">
        <v>26</v>
      </c>
      <c r="B28" s="302"/>
      <c r="C28" s="112" t="s">
        <v>113</v>
      </c>
      <c r="D28" s="181"/>
      <c r="E28" s="64"/>
    </row>
    <row r="29" spans="1:4" ht="19.5" customHeight="1">
      <c r="A29" s="123">
        <v>27</v>
      </c>
      <c r="B29" s="302"/>
      <c r="C29" s="111" t="s">
        <v>112</v>
      </c>
      <c r="D29" s="181"/>
    </row>
    <row r="30" spans="1:4" s="25" customFormat="1" ht="19.5" customHeight="1">
      <c r="A30" s="197">
        <v>28</v>
      </c>
      <c r="B30" s="302"/>
      <c r="C30" s="198" t="s">
        <v>892</v>
      </c>
      <c r="D30" s="199"/>
    </row>
    <row r="31" spans="1:4" s="25" customFormat="1" ht="19.5" customHeight="1">
      <c r="A31" s="197">
        <v>29</v>
      </c>
      <c r="B31" s="303"/>
      <c r="C31" s="200" t="s">
        <v>125</v>
      </c>
      <c r="D31" s="199"/>
    </row>
    <row r="32" spans="1:5" s="25" customFormat="1" ht="19.5" customHeight="1">
      <c r="A32" s="197">
        <v>30</v>
      </c>
      <c r="B32" s="307" t="s">
        <v>893</v>
      </c>
      <c r="C32" s="307"/>
      <c r="D32" s="28"/>
      <c r="E32" s="201"/>
    </row>
    <row r="33" spans="1:4" s="25" customFormat="1" ht="33" customHeight="1">
      <c r="A33" s="197">
        <v>31</v>
      </c>
      <c r="B33" s="299" t="s">
        <v>894</v>
      </c>
      <c r="C33" s="299"/>
      <c r="D33" s="28"/>
    </row>
    <row r="34" spans="1:4" s="25" customFormat="1" ht="19.5" customHeight="1">
      <c r="A34" s="197">
        <v>32</v>
      </c>
      <c r="B34" s="306" t="s">
        <v>895</v>
      </c>
      <c r="C34" s="306"/>
      <c r="D34" s="28"/>
    </row>
    <row r="35" spans="1:4" s="25" customFormat="1" ht="19.5" customHeight="1">
      <c r="A35" s="197">
        <v>33</v>
      </c>
      <c r="B35" s="299" t="s">
        <v>920</v>
      </c>
      <c r="C35" s="299"/>
      <c r="D35" s="28"/>
    </row>
    <row r="36" spans="1:4" s="25" customFormat="1" ht="19.5" customHeight="1">
      <c r="A36" s="197">
        <v>34</v>
      </c>
      <c r="B36" s="299" t="s">
        <v>921</v>
      </c>
      <c r="C36" s="299"/>
      <c r="D36" s="28"/>
    </row>
    <row r="37" spans="1:4" s="25" customFormat="1" ht="33" customHeight="1">
      <c r="A37" s="197">
        <v>35</v>
      </c>
      <c r="B37" s="299" t="s">
        <v>922</v>
      </c>
      <c r="C37" s="299"/>
      <c r="D37" s="28"/>
    </row>
    <row r="38" spans="1:4" s="25" customFormat="1" ht="19.5" customHeight="1">
      <c r="A38" s="197">
        <v>36</v>
      </c>
      <c r="B38" s="299" t="s">
        <v>923</v>
      </c>
      <c r="C38" s="29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36:C36"/>
    <mergeCell ref="B37:C37"/>
    <mergeCell ref="B38:C38"/>
    <mergeCell ref="B34:C34"/>
    <mergeCell ref="B35:C35"/>
    <mergeCell ref="B14:B16"/>
    <mergeCell ref="B33:C33"/>
    <mergeCell ref="B18:C18"/>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&amp;L0EE35A27&amp;C</oddFooter>
  </headerFooter>
</worksheet>
</file>

<file path=xl/worksheets/sheet4.xml><?xml version="1.0" encoding="utf-8"?>
<worksheet xmlns="http://schemas.openxmlformats.org/spreadsheetml/2006/main" xmlns:r="http://schemas.openxmlformats.org/officeDocument/2006/relationships">
  <dimension ref="A1:R708"/>
  <sheetViews>
    <sheetView view="pageBreakPreview" zoomScale="60" workbookViewId="0" topLeftCell="A1">
      <pane xSplit="3" ySplit="5" topLeftCell="D6" activePane="bottomRight" state="frozen"/>
      <selection pane="topLeft" activeCell="A1" sqref="A1"/>
      <selection pane="topRight" activeCell="D1" sqref="D1"/>
      <selection pane="bottomLeft" activeCell="A5" sqref="A5"/>
      <selection pane="bottomRight" activeCell="A29" sqref="A29"/>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45</v>
      </c>
      <c r="B1" s="327"/>
      <c r="C1" s="327"/>
      <c r="D1" s="327"/>
      <c r="E1" s="327"/>
      <c r="F1" s="327"/>
      <c r="G1" s="327"/>
      <c r="H1" s="327"/>
      <c r="I1" s="327"/>
      <c r="J1" s="327"/>
      <c r="K1" s="327"/>
      <c r="L1" s="327"/>
      <c r="M1" s="327"/>
      <c r="N1" s="327"/>
      <c r="O1" s="327"/>
      <c r="P1" s="327"/>
      <c r="Q1" s="327"/>
    </row>
    <row r="2" spans="1:18" s="209" customFormat="1" ht="50.25" customHeight="1">
      <c r="A2" s="328" t="s">
        <v>1071</v>
      </c>
      <c r="B2" s="329" t="s">
        <v>871</v>
      </c>
      <c r="C2" s="328" t="s">
        <v>891</v>
      </c>
      <c r="D2" s="328" t="s">
        <v>896</v>
      </c>
      <c r="E2" s="328"/>
      <c r="F2" s="324" t="s">
        <v>139</v>
      </c>
      <c r="G2" s="326"/>
      <c r="H2" s="326"/>
      <c r="I2" s="326"/>
      <c r="J2" s="326"/>
      <c r="K2" s="325"/>
      <c r="L2" s="328" t="s">
        <v>140</v>
      </c>
      <c r="M2" s="328"/>
      <c r="N2" s="328"/>
      <c r="O2" s="330" t="s">
        <v>898</v>
      </c>
      <c r="P2" s="328" t="s">
        <v>88</v>
      </c>
      <c r="Q2" s="328"/>
      <c r="R2" s="208"/>
    </row>
    <row r="3" spans="1:18" s="209" customFormat="1" ht="50.25" customHeight="1">
      <c r="A3" s="328"/>
      <c r="B3" s="329"/>
      <c r="C3" s="328"/>
      <c r="D3" s="322" t="s">
        <v>1062</v>
      </c>
      <c r="E3" s="322" t="s">
        <v>50</v>
      </c>
      <c r="F3" s="324" t="s">
        <v>924</v>
      </c>
      <c r="G3" s="325"/>
      <c r="H3" s="324" t="s">
        <v>925</v>
      </c>
      <c r="I3" s="325"/>
      <c r="J3" s="324" t="s">
        <v>926</v>
      </c>
      <c r="K3" s="325"/>
      <c r="L3" s="322" t="s">
        <v>1069</v>
      </c>
      <c r="M3" s="322" t="s">
        <v>1068</v>
      </c>
      <c r="N3" s="322" t="s">
        <v>897</v>
      </c>
      <c r="O3" s="330"/>
      <c r="P3" s="322" t="s">
        <v>1060</v>
      </c>
      <c r="Q3" s="322" t="s">
        <v>48</v>
      </c>
      <c r="R3" s="208"/>
    </row>
    <row r="4" spans="1:18" s="209" customFormat="1" ht="71.25" customHeight="1">
      <c r="A4" s="328"/>
      <c r="B4" s="329"/>
      <c r="C4" s="328"/>
      <c r="D4" s="323"/>
      <c r="E4" s="323"/>
      <c r="F4" s="222" t="s">
        <v>1062</v>
      </c>
      <c r="G4" s="222" t="s">
        <v>927</v>
      </c>
      <c r="H4" s="222" t="s">
        <v>1062</v>
      </c>
      <c r="I4" s="222" t="s">
        <v>927</v>
      </c>
      <c r="J4" s="222" t="s">
        <v>1062</v>
      </c>
      <c r="K4" s="222" t="s">
        <v>933</v>
      </c>
      <c r="L4" s="323"/>
      <c r="M4" s="323"/>
      <c r="N4" s="323"/>
      <c r="O4" s="330"/>
      <c r="P4" s="323"/>
      <c r="Q4" s="323"/>
      <c r="R4" s="135"/>
    </row>
    <row r="5" spans="1:18" s="212" customFormat="1" ht="13.5" customHeight="1">
      <c r="A5" s="210" t="s">
        <v>1070</v>
      </c>
      <c r="B5" s="170" t="s">
        <v>1066</v>
      </c>
      <c r="C5" s="167" t="s">
        <v>1067</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868</v>
      </c>
      <c r="C6" s="132" t="s">
        <v>163</v>
      </c>
      <c r="D6" s="203"/>
      <c r="E6" s="204"/>
      <c r="F6" s="204"/>
      <c r="G6" s="204"/>
      <c r="H6" s="204"/>
      <c r="I6" s="204"/>
      <c r="J6" s="204"/>
      <c r="K6" s="204"/>
      <c r="L6" s="204"/>
      <c r="M6" s="204"/>
      <c r="N6" s="204"/>
      <c r="O6" s="204"/>
      <c r="P6" s="204"/>
      <c r="Q6" s="204"/>
      <c r="R6" s="211"/>
    </row>
    <row r="7" spans="1:18" s="213" customFormat="1" ht="24.75" customHeight="1" hidden="1">
      <c r="A7" s="131">
        <v>2</v>
      </c>
      <c r="B7" s="131" t="s">
        <v>165</v>
      </c>
      <c r="C7" s="131" t="s">
        <v>164</v>
      </c>
      <c r="D7" s="204"/>
      <c r="E7" s="204"/>
      <c r="F7" s="204"/>
      <c r="G7" s="204"/>
      <c r="H7" s="204"/>
      <c r="I7" s="204"/>
      <c r="J7" s="204"/>
      <c r="K7" s="204"/>
      <c r="L7" s="204"/>
      <c r="M7" s="204"/>
      <c r="N7" s="204"/>
      <c r="O7" s="204"/>
      <c r="P7" s="204"/>
      <c r="Q7" s="204"/>
      <c r="R7" s="211"/>
    </row>
    <row r="8" spans="1:18" s="214" customFormat="1" ht="24.75" customHeight="1" hidden="1">
      <c r="A8" s="131">
        <v>3</v>
      </c>
      <c r="B8" s="131" t="s">
        <v>167</v>
      </c>
      <c r="C8" s="131" t="s">
        <v>166</v>
      </c>
      <c r="D8" s="204"/>
      <c r="E8" s="204"/>
      <c r="F8" s="204"/>
      <c r="G8" s="204"/>
      <c r="H8" s="204"/>
      <c r="I8" s="204"/>
      <c r="J8" s="204"/>
      <c r="K8" s="204"/>
      <c r="L8" s="204"/>
      <c r="M8" s="204"/>
      <c r="N8" s="204"/>
      <c r="O8" s="204"/>
      <c r="P8" s="204"/>
      <c r="Q8" s="204"/>
      <c r="R8" s="172"/>
    </row>
    <row r="9" spans="1:18" ht="24.75" customHeight="1" hidden="1">
      <c r="A9" s="131">
        <v>4</v>
      </c>
      <c r="B9" s="131" t="s">
        <v>869</v>
      </c>
      <c r="C9" s="131" t="s">
        <v>870</v>
      </c>
      <c r="D9" s="204"/>
      <c r="E9" s="204"/>
      <c r="F9" s="204"/>
      <c r="G9" s="204"/>
      <c r="H9" s="204"/>
      <c r="I9" s="204"/>
      <c r="J9" s="204"/>
      <c r="K9" s="204"/>
      <c r="L9" s="204"/>
      <c r="M9" s="204"/>
      <c r="N9" s="204"/>
      <c r="O9" s="204"/>
      <c r="P9" s="204"/>
      <c r="Q9" s="204"/>
      <c r="R9" s="172"/>
    </row>
    <row r="10" spans="1:18" ht="24.75" customHeight="1" hidden="1">
      <c r="A10" s="131">
        <v>5</v>
      </c>
      <c r="B10" s="131" t="s">
        <v>169</v>
      </c>
      <c r="C10" s="131" t="s">
        <v>168</v>
      </c>
      <c r="D10" s="204"/>
      <c r="E10" s="204"/>
      <c r="F10" s="204"/>
      <c r="G10" s="204"/>
      <c r="H10" s="204"/>
      <c r="I10" s="204"/>
      <c r="J10" s="204"/>
      <c r="K10" s="204"/>
      <c r="L10" s="204"/>
      <c r="M10" s="204"/>
      <c r="N10" s="204"/>
      <c r="O10" s="204"/>
      <c r="P10" s="204"/>
      <c r="Q10" s="204"/>
      <c r="R10" s="172"/>
    </row>
    <row r="11" spans="1:18" ht="24.75" customHeight="1" hidden="1">
      <c r="A11" s="131">
        <v>6</v>
      </c>
      <c r="B11" s="131" t="s">
        <v>982</v>
      </c>
      <c r="C11" s="131" t="s">
        <v>983</v>
      </c>
      <c r="D11" s="204"/>
      <c r="E11" s="204"/>
      <c r="F11" s="204"/>
      <c r="G11" s="204"/>
      <c r="H11" s="204"/>
      <c r="I11" s="204"/>
      <c r="J11" s="204"/>
      <c r="K11" s="204"/>
      <c r="L11" s="204"/>
      <c r="M11" s="204"/>
      <c r="N11" s="204"/>
      <c r="O11" s="204"/>
      <c r="P11" s="204"/>
      <c r="Q11" s="204"/>
      <c r="R11" s="172"/>
    </row>
    <row r="12" spans="1:18" ht="24.75" customHeight="1" hidden="1">
      <c r="A12" s="131">
        <v>7</v>
      </c>
      <c r="B12" s="131" t="s">
        <v>984</v>
      </c>
      <c r="C12" s="131" t="s">
        <v>985</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170</v>
      </c>
      <c r="D13" s="204"/>
      <c r="E13" s="204"/>
      <c r="F13" s="204"/>
      <c r="G13" s="204"/>
      <c r="H13" s="204"/>
      <c r="I13" s="204"/>
      <c r="J13" s="204"/>
      <c r="K13" s="204"/>
      <c r="L13" s="204"/>
      <c r="M13" s="204"/>
      <c r="N13" s="204"/>
      <c r="O13" s="204"/>
      <c r="P13" s="204"/>
      <c r="Q13" s="204"/>
      <c r="R13" s="172"/>
    </row>
    <row r="14" spans="1:18" ht="24.75" customHeight="1" hidden="1">
      <c r="A14" s="131">
        <v>9</v>
      </c>
      <c r="B14" s="131" t="s">
        <v>172</v>
      </c>
      <c r="C14" s="131" t="s">
        <v>171</v>
      </c>
      <c r="D14" s="204"/>
      <c r="E14" s="204"/>
      <c r="F14" s="204"/>
      <c r="G14" s="204"/>
      <c r="H14" s="204"/>
      <c r="I14" s="204"/>
      <c r="J14" s="204"/>
      <c r="K14" s="204"/>
      <c r="L14" s="204"/>
      <c r="M14" s="204"/>
      <c r="N14" s="204"/>
      <c r="O14" s="204"/>
      <c r="P14" s="204"/>
      <c r="Q14" s="204"/>
      <c r="R14" s="172"/>
    </row>
    <row r="15" spans="1:18" ht="24.75" customHeight="1" hidden="1">
      <c r="A15" s="131">
        <v>10</v>
      </c>
      <c r="B15" s="131" t="s">
        <v>174</v>
      </c>
      <c r="C15" s="131" t="s">
        <v>173</v>
      </c>
      <c r="D15" s="204"/>
      <c r="E15" s="204"/>
      <c r="F15" s="204"/>
      <c r="G15" s="204"/>
      <c r="H15" s="204"/>
      <c r="I15" s="204"/>
      <c r="J15" s="204"/>
      <c r="K15" s="204"/>
      <c r="L15" s="204"/>
      <c r="M15" s="204"/>
      <c r="N15" s="204"/>
      <c r="O15" s="204"/>
      <c r="P15" s="204"/>
      <c r="Q15" s="204"/>
      <c r="R15" s="172"/>
    </row>
    <row r="16" spans="1:18" ht="24.75" customHeight="1" hidden="1">
      <c r="A16" s="131">
        <v>11</v>
      </c>
      <c r="B16" s="131" t="s">
        <v>176</v>
      </c>
      <c r="C16" s="131" t="s">
        <v>175</v>
      </c>
      <c r="D16" s="204"/>
      <c r="E16" s="204"/>
      <c r="F16" s="204"/>
      <c r="G16" s="204"/>
      <c r="H16" s="204"/>
      <c r="I16" s="204"/>
      <c r="J16" s="204"/>
      <c r="K16" s="204"/>
      <c r="L16" s="204"/>
      <c r="M16" s="204"/>
      <c r="N16" s="204"/>
      <c r="O16" s="204"/>
      <c r="P16" s="204"/>
      <c r="Q16" s="204"/>
      <c r="R16" s="172"/>
    </row>
    <row r="17" spans="1:18" ht="24.75" customHeight="1" hidden="1">
      <c r="A17" s="131">
        <v>12</v>
      </c>
      <c r="B17" s="131" t="s">
        <v>986</v>
      </c>
      <c r="C17" s="131" t="s">
        <v>987</v>
      </c>
      <c r="D17" s="204"/>
      <c r="E17" s="204"/>
      <c r="F17" s="204"/>
      <c r="G17" s="204"/>
      <c r="H17" s="204"/>
      <c r="I17" s="204"/>
      <c r="J17" s="204"/>
      <c r="K17" s="204"/>
      <c r="L17" s="204"/>
      <c r="M17" s="204"/>
      <c r="N17" s="204"/>
      <c r="O17" s="204"/>
      <c r="P17" s="204"/>
      <c r="Q17" s="204"/>
      <c r="R17" s="172"/>
    </row>
    <row r="18" spans="1:18" ht="24.75" customHeight="1">
      <c r="A18" s="131">
        <v>13</v>
      </c>
      <c r="B18" s="132" t="s">
        <v>177</v>
      </c>
      <c r="C18" s="132" t="s">
        <v>956</v>
      </c>
      <c r="D18" s="204">
        <v>3</v>
      </c>
      <c r="E18" s="204">
        <v>2</v>
      </c>
      <c r="F18" s="204"/>
      <c r="G18" s="204"/>
      <c r="H18" s="204"/>
      <c r="I18" s="204"/>
      <c r="J18" s="204">
        <v>3</v>
      </c>
      <c r="K18" s="204">
        <v>2</v>
      </c>
      <c r="L18" s="204"/>
      <c r="M18" s="204">
        <v>3</v>
      </c>
      <c r="N18" s="204"/>
      <c r="O18" s="204"/>
      <c r="P18" s="204"/>
      <c r="Q18" s="204"/>
      <c r="R18" s="172"/>
    </row>
    <row r="19" spans="1:18" ht="24.75" customHeight="1" hidden="1">
      <c r="A19" s="131">
        <v>14</v>
      </c>
      <c r="B19" s="131" t="s">
        <v>179</v>
      </c>
      <c r="C19" s="131" t="s">
        <v>178</v>
      </c>
      <c r="D19" s="204"/>
      <c r="E19" s="204"/>
      <c r="F19" s="204"/>
      <c r="G19" s="204"/>
      <c r="H19" s="204"/>
      <c r="I19" s="204"/>
      <c r="J19" s="204"/>
      <c r="K19" s="204"/>
      <c r="L19" s="204"/>
      <c r="M19" s="204"/>
      <c r="N19" s="204"/>
      <c r="O19" s="204"/>
      <c r="P19" s="204"/>
      <c r="Q19" s="204"/>
      <c r="R19" s="172"/>
    </row>
    <row r="20" spans="1:18" ht="24.75" customHeight="1" hidden="1">
      <c r="A20" s="131">
        <v>15</v>
      </c>
      <c r="B20" s="131" t="s">
        <v>181</v>
      </c>
      <c r="C20" s="131" t="s">
        <v>180</v>
      </c>
      <c r="D20" s="204"/>
      <c r="E20" s="204"/>
      <c r="F20" s="204"/>
      <c r="G20" s="204"/>
      <c r="H20" s="204"/>
      <c r="I20" s="204"/>
      <c r="J20" s="204"/>
      <c r="K20" s="204"/>
      <c r="L20" s="204"/>
      <c r="M20" s="204"/>
      <c r="N20" s="204"/>
      <c r="O20" s="204"/>
      <c r="P20" s="204"/>
      <c r="Q20" s="204"/>
      <c r="R20" s="172"/>
    </row>
    <row r="21" spans="1:18" ht="24.75" customHeight="1" hidden="1">
      <c r="A21" s="131">
        <v>16</v>
      </c>
      <c r="B21" s="131" t="s">
        <v>183</v>
      </c>
      <c r="C21" s="131" t="s">
        <v>182</v>
      </c>
      <c r="D21" s="204"/>
      <c r="E21" s="204"/>
      <c r="F21" s="204"/>
      <c r="G21" s="204"/>
      <c r="H21" s="204"/>
      <c r="I21" s="204"/>
      <c r="J21" s="204"/>
      <c r="K21" s="204"/>
      <c r="L21" s="204"/>
      <c r="M21" s="204"/>
      <c r="N21" s="204"/>
      <c r="O21" s="204"/>
      <c r="P21" s="204"/>
      <c r="Q21" s="204"/>
      <c r="R21" s="172"/>
    </row>
    <row r="22" spans="1:18" ht="24.75" customHeight="1" hidden="1">
      <c r="A22" s="131">
        <v>17</v>
      </c>
      <c r="B22" s="131" t="s">
        <v>185</v>
      </c>
      <c r="C22" s="131" t="s">
        <v>184</v>
      </c>
      <c r="D22" s="204"/>
      <c r="E22" s="204"/>
      <c r="F22" s="204"/>
      <c r="G22" s="204"/>
      <c r="H22" s="204"/>
      <c r="I22" s="204"/>
      <c r="J22" s="204"/>
      <c r="K22" s="204"/>
      <c r="L22" s="204"/>
      <c r="M22" s="204"/>
      <c r="N22" s="204"/>
      <c r="O22" s="204"/>
      <c r="P22" s="204"/>
      <c r="Q22" s="204"/>
      <c r="R22" s="172"/>
    </row>
    <row r="23" spans="1:18" ht="24.75" customHeight="1" hidden="1">
      <c r="A23" s="131">
        <v>18</v>
      </c>
      <c r="B23" s="131" t="s">
        <v>187</v>
      </c>
      <c r="C23" s="131" t="s">
        <v>186</v>
      </c>
      <c r="D23" s="204"/>
      <c r="E23" s="204"/>
      <c r="F23" s="204"/>
      <c r="G23" s="204"/>
      <c r="H23" s="204"/>
      <c r="I23" s="204"/>
      <c r="J23" s="204"/>
      <c r="K23" s="204"/>
      <c r="L23" s="204"/>
      <c r="M23" s="204"/>
      <c r="N23" s="204"/>
      <c r="O23" s="204"/>
      <c r="P23" s="204"/>
      <c r="Q23" s="204"/>
      <c r="R23" s="172"/>
    </row>
    <row r="24" spans="1:18" ht="24.75" customHeight="1" hidden="1">
      <c r="A24" s="131">
        <v>19</v>
      </c>
      <c r="B24" s="131" t="s">
        <v>189</v>
      </c>
      <c r="C24" s="131" t="s">
        <v>188</v>
      </c>
      <c r="D24" s="204"/>
      <c r="E24" s="204"/>
      <c r="F24" s="204"/>
      <c r="G24" s="204"/>
      <c r="H24" s="204"/>
      <c r="I24" s="204"/>
      <c r="J24" s="204"/>
      <c r="K24" s="204"/>
      <c r="L24" s="204"/>
      <c r="M24" s="204"/>
      <c r="N24" s="204"/>
      <c r="O24" s="204"/>
      <c r="P24" s="204"/>
      <c r="Q24" s="204"/>
      <c r="R24" s="172"/>
    </row>
    <row r="25" spans="1:18" ht="24.75" customHeight="1">
      <c r="A25" s="131">
        <v>20</v>
      </c>
      <c r="B25" s="131" t="s">
        <v>191</v>
      </c>
      <c r="C25" s="131" t="s">
        <v>190</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193</v>
      </c>
      <c r="C26" s="131" t="s">
        <v>192</v>
      </c>
      <c r="D26" s="204"/>
      <c r="E26" s="204"/>
      <c r="F26" s="204"/>
      <c r="G26" s="204"/>
      <c r="H26" s="204"/>
      <c r="I26" s="204"/>
      <c r="J26" s="204"/>
      <c r="K26" s="204"/>
      <c r="L26" s="204"/>
      <c r="M26" s="204"/>
      <c r="N26" s="204"/>
      <c r="O26" s="204"/>
      <c r="P26" s="204"/>
      <c r="Q26" s="204"/>
      <c r="R26" s="172"/>
    </row>
    <row r="27" spans="1:18" ht="24.75" customHeight="1" hidden="1">
      <c r="A27" s="131">
        <v>22</v>
      </c>
      <c r="B27" s="131" t="s">
        <v>195</v>
      </c>
      <c r="C27" s="131" t="s">
        <v>194</v>
      </c>
      <c r="D27" s="204"/>
      <c r="E27" s="204"/>
      <c r="F27" s="204"/>
      <c r="G27" s="204"/>
      <c r="H27" s="204"/>
      <c r="I27" s="204"/>
      <c r="J27" s="204"/>
      <c r="K27" s="204"/>
      <c r="L27" s="204"/>
      <c r="M27" s="204"/>
      <c r="N27" s="204"/>
      <c r="O27" s="204"/>
      <c r="P27" s="204"/>
      <c r="Q27" s="204"/>
      <c r="R27" s="172"/>
    </row>
    <row r="28" spans="1:18" ht="24.75" customHeight="1" hidden="1">
      <c r="A28" s="131">
        <v>23</v>
      </c>
      <c r="B28" s="131" t="s">
        <v>197</v>
      </c>
      <c r="C28" s="131" t="s">
        <v>196</v>
      </c>
      <c r="D28" s="204"/>
      <c r="E28" s="204"/>
      <c r="F28" s="204"/>
      <c r="G28" s="204"/>
      <c r="H28" s="204"/>
      <c r="I28" s="204"/>
      <c r="J28" s="204"/>
      <c r="K28" s="204"/>
      <c r="L28" s="204"/>
      <c r="M28" s="204"/>
      <c r="N28" s="204"/>
      <c r="O28" s="204"/>
      <c r="P28" s="204"/>
      <c r="Q28" s="204"/>
      <c r="R28" s="172"/>
    </row>
    <row r="29" spans="1:18" ht="24.75" customHeight="1">
      <c r="A29" s="131">
        <v>24</v>
      </c>
      <c r="B29" s="131" t="s">
        <v>199</v>
      </c>
      <c r="C29" s="131" t="s">
        <v>198</v>
      </c>
      <c r="D29" s="204">
        <v>2</v>
      </c>
      <c r="E29" s="204">
        <v>2</v>
      </c>
      <c r="F29" s="204"/>
      <c r="G29" s="204"/>
      <c r="H29" s="204"/>
      <c r="I29" s="204"/>
      <c r="J29" s="204">
        <v>2</v>
      </c>
      <c r="K29" s="204">
        <v>2</v>
      </c>
      <c r="L29" s="204"/>
      <c r="M29" s="204">
        <v>2</v>
      </c>
      <c r="N29" s="204"/>
      <c r="O29" s="204"/>
      <c r="P29" s="204"/>
      <c r="Q29" s="204"/>
      <c r="R29" s="172"/>
    </row>
    <row r="30" spans="1:18" ht="24.75" customHeight="1" hidden="1">
      <c r="A30" s="131">
        <v>25</v>
      </c>
      <c r="B30" s="131" t="s">
        <v>873</v>
      </c>
      <c r="C30" s="131" t="s">
        <v>200</v>
      </c>
      <c r="D30" s="204"/>
      <c r="E30" s="204"/>
      <c r="F30" s="204"/>
      <c r="G30" s="204"/>
      <c r="H30" s="204"/>
      <c r="I30" s="204"/>
      <c r="J30" s="204"/>
      <c r="K30" s="204"/>
      <c r="L30" s="204"/>
      <c r="M30" s="204"/>
      <c r="N30" s="204"/>
      <c r="O30" s="204"/>
      <c r="P30" s="204"/>
      <c r="Q30" s="204"/>
      <c r="R30" s="172"/>
    </row>
    <row r="31" spans="1:18" ht="24.75" customHeight="1" hidden="1">
      <c r="A31" s="131">
        <v>26</v>
      </c>
      <c r="B31" s="131" t="s">
        <v>874</v>
      </c>
      <c r="C31" s="131" t="s">
        <v>875</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201</v>
      </c>
      <c r="D32" s="204"/>
      <c r="E32" s="204"/>
      <c r="F32" s="204"/>
      <c r="G32" s="204"/>
      <c r="H32" s="204"/>
      <c r="I32" s="204"/>
      <c r="J32" s="204"/>
      <c r="K32" s="204"/>
      <c r="L32" s="204"/>
      <c r="M32" s="204"/>
      <c r="N32" s="204"/>
      <c r="O32" s="204"/>
      <c r="P32" s="204"/>
      <c r="Q32" s="204"/>
      <c r="R32" s="172"/>
    </row>
    <row r="33" spans="1:18" ht="24.75" customHeight="1" hidden="1">
      <c r="A33" s="131">
        <v>28</v>
      </c>
      <c r="B33" s="131" t="s">
        <v>203</v>
      </c>
      <c r="C33" s="131" t="s">
        <v>202</v>
      </c>
      <c r="D33" s="204"/>
      <c r="E33" s="204"/>
      <c r="F33" s="204"/>
      <c r="G33" s="204"/>
      <c r="H33" s="204"/>
      <c r="I33" s="204"/>
      <c r="J33" s="204"/>
      <c r="K33" s="204"/>
      <c r="L33" s="204"/>
      <c r="M33" s="204"/>
      <c r="N33" s="204"/>
      <c r="O33" s="204"/>
      <c r="P33" s="204"/>
      <c r="Q33" s="204"/>
      <c r="R33" s="172"/>
    </row>
    <row r="34" spans="1:18" ht="24.75" customHeight="1" hidden="1">
      <c r="A34" s="131">
        <v>29</v>
      </c>
      <c r="B34" s="131" t="s">
        <v>205</v>
      </c>
      <c r="C34" s="131" t="s">
        <v>204</v>
      </c>
      <c r="D34" s="204"/>
      <c r="E34" s="204"/>
      <c r="F34" s="204"/>
      <c r="G34" s="204"/>
      <c r="H34" s="204"/>
      <c r="I34" s="204"/>
      <c r="J34" s="204"/>
      <c r="K34" s="204"/>
      <c r="L34" s="204"/>
      <c r="M34" s="204"/>
      <c r="N34" s="204"/>
      <c r="O34" s="204"/>
      <c r="P34" s="204"/>
      <c r="Q34" s="204"/>
      <c r="R34" s="172"/>
    </row>
    <row r="35" spans="1:18" ht="24.75" customHeight="1" hidden="1">
      <c r="A35" s="131">
        <v>30</v>
      </c>
      <c r="B35" s="131" t="s">
        <v>207</v>
      </c>
      <c r="C35" s="131" t="s">
        <v>206</v>
      </c>
      <c r="D35" s="204"/>
      <c r="E35" s="204"/>
      <c r="F35" s="204"/>
      <c r="G35" s="204"/>
      <c r="H35" s="204"/>
      <c r="I35" s="204"/>
      <c r="J35" s="204"/>
      <c r="K35" s="204"/>
      <c r="L35" s="204"/>
      <c r="M35" s="204"/>
      <c r="N35" s="204"/>
      <c r="O35" s="204"/>
      <c r="P35" s="204"/>
      <c r="Q35" s="204"/>
      <c r="R35" s="172"/>
    </row>
    <row r="36" spans="1:18" ht="24.75" customHeight="1" hidden="1">
      <c r="A36" s="131">
        <v>31</v>
      </c>
      <c r="B36" s="131" t="s">
        <v>209</v>
      </c>
      <c r="C36" s="131" t="s">
        <v>208</v>
      </c>
      <c r="D36" s="204"/>
      <c r="E36" s="204"/>
      <c r="F36" s="204"/>
      <c r="G36" s="204"/>
      <c r="H36" s="204"/>
      <c r="I36" s="204"/>
      <c r="J36" s="204"/>
      <c r="K36" s="204"/>
      <c r="L36" s="204"/>
      <c r="M36" s="204"/>
      <c r="N36" s="204"/>
      <c r="O36" s="204"/>
      <c r="P36" s="204"/>
      <c r="Q36" s="204"/>
      <c r="R36" s="172"/>
    </row>
    <row r="37" spans="1:18" ht="24.75" customHeight="1" hidden="1">
      <c r="A37" s="131">
        <v>32</v>
      </c>
      <c r="B37" s="131" t="s">
        <v>211</v>
      </c>
      <c r="C37" s="131" t="s">
        <v>210</v>
      </c>
      <c r="D37" s="204"/>
      <c r="E37" s="204"/>
      <c r="F37" s="204"/>
      <c r="G37" s="204"/>
      <c r="H37" s="204"/>
      <c r="I37" s="204"/>
      <c r="J37" s="204"/>
      <c r="K37" s="204"/>
      <c r="L37" s="204"/>
      <c r="M37" s="204"/>
      <c r="N37" s="204"/>
      <c r="O37" s="204"/>
      <c r="P37" s="204"/>
      <c r="Q37" s="204"/>
      <c r="R37" s="172"/>
    </row>
    <row r="38" spans="1:18" ht="24.75" customHeight="1" hidden="1">
      <c r="A38" s="131">
        <v>33</v>
      </c>
      <c r="B38" s="131" t="s">
        <v>213</v>
      </c>
      <c r="C38" s="131" t="s">
        <v>212</v>
      </c>
      <c r="D38" s="204"/>
      <c r="E38" s="204"/>
      <c r="F38" s="204"/>
      <c r="G38" s="204"/>
      <c r="H38" s="204"/>
      <c r="I38" s="204"/>
      <c r="J38" s="204"/>
      <c r="K38" s="204"/>
      <c r="L38" s="204"/>
      <c r="M38" s="204"/>
      <c r="N38" s="204"/>
      <c r="O38" s="204"/>
      <c r="P38" s="204"/>
      <c r="Q38" s="204"/>
      <c r="R38" s="172"/>
    </row>
    <row r="39" spans="1:18" ht="24.75" customHeight="1" hidden="1">
      <c r="A39" s="131">
        <v>34</v>
      </c>
      <c r="B39" s="131" t="s">
        <v>215</v>
      </c>
      <c r="C39" s="131" t="s">
        <v>214</v>
      </c>
      <c r="D39" s="204"/>
      <c r="E39" s="204"/>
      <c r="F39" s="204"/>
      <c r="G39" s="204"/>
      <c r="H39" s="204"/>
      <c r="I39" s="204"/>
      <c r="J39" s="204"/>
      <c r="K39" s="204"/>
      <c r="L39" s="204"/>
      <c r="M39" s="204"/>
      <c r="N39" s="204"/>
      <c r="O39" s="204"/>
      <c r="P39" s="204"/>
      <c r="Q39" s="204"/>
      <c r="R39" s="172"/>
    </row>
    <row r="40" spans="1:18" ht="24.75" customHeight="1" hidden="1">
      <c r="A40" s="131">
        <v>35</v>
      </c>
      <c r="B40" s="131" t="s">
        <v>217</v>
      </c>
      <c r="C40" s="131" t="s">
        <v>216</v>
      </c>
      <c r="D40" s="204"/>
      <c r="E40" s="204"/>
      <c r="F40" s="204"/>
      <c r="G40" s="204"/>
      <c r="H40" s="204"/>
      <c r="I40" s="204"/>
      <c r="J40" s="204"/>
      <c r="K40" s="204"/>
      <c r="L40" s="204"/>
      <c r="M40" s="204"/>
      <c r="N40" s="204"/>
      <c r="O40" s="204"/>
      <c r="P40" s="204"/>
      <c r="Q40" s="204"/>
      <c r="R40" s="172"/>
    </row>
    <row r="41" spans="1:18" ht="24.75" customHeight="1" hidden="1">
      <c r="A41" s="131">
        <v>36</v>
      </c>
      <c r="B41" s="131" t="s">
        <v>219</v>
      </c>
      <c r="C41" s="131" t="s">
        <v>218</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220</v>
      </c>
      <c r="D42" s="204"/>
      <c r="E42" s="204"/>
      <c r="F42" s="204"/>
      <c r="G42" s="204"/>
      <c r="H42" s="204"/>
      <c r="I42" s="204"/>
      <c r="J42" s="204"/>
      <c r="K42" s="204"/>
      <c r="L42" s="204"/>
      <c r="M42" s="204"/>
      <c r="N42" s="204"/>
      <c r="O42" s="204"/>
      <c r="P42" s="204"/>
      <c r="Q42" s="204"/>
      <c r="R42" s="172"/>
    </row>
    <row r="43" spans="1:18" ht="24.75" customHeight="1" hidden="1">
      <c r="A43" s="131">
        <v>38</v>
      </c>
      <c r="B43" s="131" t="s">
        <v>222</v>
      </c>
      <c r="C43" s="131" t="s">
        <v>221</v>
      </c>
      <c r="D43" s="204"/>
      <c r="E43" s="204"/>
      <c r="F43" s="204"/>
      <c r="G43" s="204"/>
      <c r="H43" s="204"/>
      <c r="I43" s="204"/>
      <c r="J43" s="204"/>
      <c r="K43" s="204"/>
      <c r="L43" s="204"/>
      <c r="M43" s="204"/>
      <c r="N43" s="204"/>
      <c r="O43" s="204"/>
      <c r="P43" s="204"/>
      <c r="Q43" s="204"/>
      <c r="R43" s="172"/>
    </row>
    <row r="44" spans="1:18" ht="24.75" customHeight="1" hidden="1">
      <c r="A44" s="131">
        <v>39</v>
      </c>
      <c r="B44" s="131" t="s">
        <v>224</v>
      </c>
      <c r="C44" s="131" t="s">
        <v>223</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225</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226</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227</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228</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229</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230</v>
      </c>
      <c r="D50" s="204"/>
      <c r="E50" s="204"/>
      <c r="F50" s="204"/>
      <c r="G50" s="204"/>
      <c r="H50" s="204"/>
      <c r="I50" s="204"/>
      <c r="J50" s="204"/>
      <c r="K50" s="204"/>
      <c r="L50" s="204"/>
      <c r="M50" s="204"/>
      <c r="N50" s="204"/>
      <c r="O50" s="204"/>
      <c r="P50" s="204"/>
      <c r="Q50" s="204"/>
      <c r="R50" s="172"/>
    </row>
    <row r="51" spans="1:18" ht="24.75" customHeight="1" hidden="1">
      <c r="A51" s="131">
        <v>46</v>
      </c>
      <c r="B51" s="132" t="s">
        <v>231</v>
      </c>
      <c r="C51" s="132" t="s">
        <v>957</v>
      </c>
      <c r="D51" s="204"/>
      <c r="E51" s="204"/>
      <c r="F51" s="204"/>
      <c r="G51" s="204"/>
      <c r="H51" s="204"/>
      <c r="I51" s="204"/>
      <c r="J51" s="204"/>
      <c r="K51" s="204"/>
      <c r="L51" s="204"/>
      <c r="M51" s="204"/>
      <c r="N51" s="204"/>
      <c r="O51" s="204"/>
      <c r="P51" s="204"/>
      <c r="Q51" s="204"/>
      <c r="R51" s="172"/>
    </row>
    <row r="52" spans="1:18" ht="24.75" customHeight="1" hidden="1">
      <c r="A52" s="131">
        <v>47</v>
      </c>
      <c r="B52" s="131" t="s">
        <v>233</v>
      </c>
      <c r="C52" s="131" t="s">
        <v>232</v>
      </c>
      <c r="D52" s="204"/>
      <c r="E52" s="204"/>
      <c r="F52" s="204"/>
      <c r="G52" s="204"/>
      <c r="H52" s="204"/>
      <c r="I52" s="204"/>
      <c r="J52" s="204"/>
      <c r="K52" s="204"/>
      <c r="L52" s="204"/>
      <c r="M52" s="204"/>
      <c r="N52" s="204"/>
      <c r="O52" s="204"/>
      <c r="P52" s="204"/>
      <c r="Q52" s="204"/>
      <c r="R52" s="172"/>
    </row>
    <row r="53" spans="1:18" ht="24.75" customHeight="1" hidden="1">
      <c r="A53" s="131">
        <v>48</v>
      </c>
      <c r="B53" s="131" t="s">
        <v>880</v>
      </c>
      <c r="C53" s="131" t="s">
        <v>881</v>
      </c>
      <c r="D53" s="204"/>
      <c r="E53" s="204"/>
      <c r="F53" s="204"/>
      <c r="G53" s="204"/>
      <c r="H53" s="204"/>
      <c r="I53" s="204"/>
      <c r="J53" s="204"/>
      <c r="K53" s="204"/>
      <c r="L53" s="204"/>
      <c r="M53" s="204"/>
      <c r="N53" s="204"/>
      <c r="O53" s="204"/>
      <c r="P53" s="204"/>
      <c r="Q53" s="204"/>
      <c r="R53" s="172"/>
    </row>
    <row r="54" spans="1:18" ht="24.75" customHeight="1" hidden="1">
      <c r="A54" s="131">
        <v>49</v>
      </c>
      <c r="B54" s="131" t="s">
        <v>235</v>
      </c>
      <c r="C54" s="131" t="s">
        <v>234</v>
      </c>
      <c r="D54" s="204"/>
      <c r="E54" s="204"/>
      <c r="F54" s="204"/>
      <c r="G54" s="204"/>
      <c r="H54" s="204"/>
      <c r="I54" s="204"/>
      <c r="J54" s="204"/>
      <c r="K54" s="204"/>
      <c r="L54" s="204"/>
      <c r="M54" s="204"/>
      <c r="N54" s="204"/>
      <c r="O54" s="204"/>
      <c r="P54" s="204"/>
      <c r="Q54" s="204"/>
      <c r="R54" s="172"/>
    </row>
    <row r="55" spans="1:18" ht="24.75" customHeight="1" hidden="1">
      <c r="A55" s="131">
        <v>50</v>
      </c>
      <c r="B55" s="131" t="s">
        <v>237</v>
      </c>
      <c r="C55" s="131" t="s">
        <v>236</v>
      </c>
      <c r="D55" s="204"/>
      <c r="E55" s="204"/>
      <c r="F55" s="204"/>
      <c r="G55" s="204"/>
      <c r="H55" s="204"/>
      <c r="I55" s="204"/>
      <c r="J55" s="204"/>
      <c r="K55" s="204"/>
      <c r="L55" s="204"/>
      <c r="M55" s="204"/>
      <c r="N55" s="204"/>
      <c r="O55" s="204"/>
      <c r="P55" s="204"/>
      <c r="Q55" s="204"/>
      <c r="R55" s="172"/>
    </row>
    <row r="56" spans="1:18" ht="24.75" customHeight="1" hidden="1">
      <c r="A56" s="131">
        <v>51</v>
      </c>
      <c r="B56" s="131" t="s">
        <v>239</v>
      </c>
      <c r="C56" s="131" t="s">
        <v>238</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240</v>
      </c>
      <c r="D57" s="204"/>
      <c r="E57" s="204"/>
      <c r="F57" s="204"/>
      <c r="G57" s="204"/>
      <c r="H57" s="204"/>
      <c r="I57" s="204"/>
      <c r="J57" s="204"/>
      <c r="K57" s="204"/>
      <c r="L57" s="204"/>
      <c r="M57" s="204"/>
      <c r="N57" s="204"/>
      <c r="O57" s="204"/>
      <c r="P57" s="204"/>
      <c r="Q57" s="204"/>
      <c r="R57" s="172"/>
    </row>
    <row r="58" spans="1:18" ht="24.75" customHeight="1" hidden="1">
      <c r="A58" s="131">
        <v>53</v>
      </c>
      <c r="B58" s="131" t="s">
        <v>242</v>
      </c>
      <c r="C58" s="131" t="s">
        <v>241</v>
      </c>
      <c r="D58" s="204"/>
      <c r="E58" s="204"/>
      <c r="F58" s="204"/>
      <c r="G58" s="204"/>
      <c r="H58" s="204"/>
      <c r="I58" s="204"/>
      <c r="J58" s="204"/>
      <c r="K58" s="204"/>
      <c r="L58" s="204"/>
      <c r="M58" s="204"/>
      <c r="N58" s="204"/>
      <c r="O58" s="204"/>
      <c r="P58" s="204"/>
      <c r="Q58" s="204"/>
      <c r="R58" s="172"/>
    </row>
    <row r="59" spans="1:18" ht="24.75" customHeight="1" hidden="1">
      <c r="A59" s="131">
        <v>54</v>
      </c>
      <c r="B59" s="131" t="s">
        <v>244</v>
      </c>
      <c r="C59" s="131" t="s">
        <v>243</v>
      </c>
      <c r="D59" s="204"/>
      <c r="E59" s="204"/>
      <c r="F59" s="204"/>
      <c r="G59" s="204"/>
      <c r="H59" s="204"/>
      <c r="I59" s="204"/>
      <c r="J59" s="204"/>
      <c r="K59" s="204"/>
      <c r="L59" s="204"/>
      <c r="M59" s="204"/>
      <c r="N59" s="204"/>
      <c r="O59" s="204"/>
      <c r="P59" s="204"/>
      <c r="Q59" s="204"/>
      <c r="R59" s="172"/>
    </row>
    <row r="60" spans="1:18" ht="24.75" customHeight="1" hidden="1">
      <c r="A60" s="131">
        <v>55</v>
      </c>
      <c r="B60" s="131" t="s">
        <v>246</v>
      </c>
      <c r="C60" s="131" t="s">
        <v>245</v>
      </c>
      <c r="D60" s="204"/>
      <c r="E60" s="204"/>
      <c r="F60" s="204"/>
      <c r="G60" s="204"/>
      <c r="H60" s="204"/>
      <c r="I60" s="204"/>
      <c r="J60" s="204"/>
      <c r="K60" s="204"/>
      <c r="L60" s="204"/>
      <c r="M60" s="204"/>
      <c r="N60" s="204"/>
      <c r="O60" s="204"/>
      <c r="P60" s="204"/>
      <c r="Q60" s="204"/>
      <c r="R60" s="172"/>
    </row>
    <row r="61" spans="1:18" ht="24.75" customHeight="1" hidden="1">
      <c r="A61" s="131">
        <v>56</v>
      </c>
      <c r="B61" s="131" t="s">
        <v>882</v>
      </c>
      <c r="C61" s="131" t="s">
        <v>883</v>
      </c>
      <c r="D61" s="204"/>
      <c r="E61" s="204"/>
      <c r="F61" s="204"/>
      <c r="G61" s="204"/>
      <c r="H61" s="204"/>
      <c r="I61" s="204"/>
      <c r="J61" s="204"/>
      <c r="K61" s="204"/>
      <c r="L61" s="204"/>
      <c r="M61" s="204"/>
      <c r="N61" s="204"/>
      <c r="O61" s="204"/>
      <c r="P61" s="204"/>
      <c r="Q61" s="204"/>
      <c r="R61" s="172"/>
    </row>
    <row r="62" spans="1:18" ht="24.75" customHeight="1" hidden="1">
      <c r="A62" s="131">
        <v>57</v>
      </c>
      <c r="B62" s="132" t="s">
        <v>247</v>
      </c>
      <c r="C62" s="132" t="s">
        <v>958</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872</v>
      </c>
      <c r="C63" s="131" t="s">
        <v>248</v>
      </c>
      <c r="D63" s="204"/>
      <c r="E63" s="204"/>
      <c r="F63" s="204"/>
      <c r="G63" s="204"/>
      <c r="H63" s="204"/>
      <c r="I63" s="204"/>
      <c r="J63" s="204"/>
      <c r="K63" s="204"/>
      <c r="L63" s="204"/>
      <c r="M63" s="204"/>
      <c r="N63" s="204"/>
      <c r="O63" s="204"/>
      <c r="P63" s="204"/>
      <c r="Q63" s="204"/>
      <c r="R63" s="172"/>
    </row>
    <row r="64" spans="1:18" ht="24.75" customHeight="1" hidden="1">
      <c r="A64" s="131">
        <v>59</v>
      </c>
      <c r="B64" s="131" t="s">
        <v>250</v>
      </c>
      <c r="C64" s="131" t="s">
        <v>249</v>
      </c>
      <c r="D64" s="204"/>
      <c r="E64" s="204"/>
      <c r="F64" s="204"/>
      <c r="G64" s="204"/>
      <c r="H64" s="204"/>
      <c r="I64" s="204"/>
      <c r="J64" s="204"/>
      <c r="K64" s="204"/>
      <c r="L64" s="204"/>
      <c r="M64" s="204"/>
      <c r="N64" s="204"/>
      <c r="O64" s="204"/>
      <c r="P64" s="204"/>
      <c r="Q64" s="204"/>
      <c r="R64" s="172"/>
    </row>
    <row r="65" spans="1:18" ht="24.75" customHeight="1" hidden="1">
      <c r="A65" s="131">
        <v>60</v>
      </c>
      <c r="B65" s="131" t="s">
        <v>252</v>
      </c>
      <c r="C65" s="131" t="s">
        <v>251</v>
      </c>
      <c r="D65" s="204"/>
      <c r="E65" s="204"/>
      <c r="F65" s="204"/>
      <c r="G65" s="204"/>
      <c r="H65" s="204"/>
      <c r="I65" s="204"/>
      <c r="J65" s="204"/>
      <c r="K65" s="204"/>
      <c r="L65" s="204"/>
      <c r="M65" s="204"/>
      <c r="N65" s="204"/>
      <c r="O65" s="204"/>
      <c r="P65" s="204"/>
      <c r="Q65" s="204"/>
      <c r="R65" s="172"/>
    </row>
    <row r="66" spans="1:18" ht="24.75" customHeight="1" hidden="1">
      <c r="A66" s="131">
        <v>61</v>
      </c>
      <c r="B66" s="131" t="s">
        <v>254</v>
      </c>
      <c r="C66" s="131" t="s">
        <v>253</v>
      </c>
      <c r="D66" s="204"/>
      <c r="E66" s="204"/>
      <c r="F66" s="204"/>
      <c r="G66" s="204"/>
      <c r="H66" s="204"/>
      <c r="I66" s="204"/>
      <c r="J66" s="204"/>
      <c r="K66" s="204"/>
      <c r="L66" s="204"/>
      <c r="M66" s="204"/>
      <c r="N66" s="204"/>
      <c r="O66" s="204"/>
      <c r="P66" s="204"/>
      <c r="Q66" s="204"/>
      <c r="R66" s="172"/>
    </row>
    <row r="67" spans="1:18" ht="24.75" customHeight="1" hidden="1">
      <c r="A67" s="131">
        <v>62</v>
      </c>
      <c r="B67" s="131" t="s">
        <v>256</v>
      </c>
      <c r="C67" s="131" t="s">
        <v>255</v>
      </c>
      <c r="D67" s="204"/>
      <c r="E67" s="204"/>
      <c r="F67" s="204"/>
      <c r="G67" s="204"/>
      <c r="H67" s="204"/>
      <c r="I67" s="204"/>
      <c r="J67" s="204"/>
      <c r="K67" s="204"/>
      <c r="L67" s="204"/>
      <c r="M67" s="204"/>
      <c r="N67" s="204"/>
      <c r="O67" s="204"/>
      <c r="P67" s="204"/>
      <c r="Q67" s="204"/>
      <c r="R67" s="172"/>
    </row>
    <row r="68" spans="1:18" ht="24.75" customHeight="1" hidden="1">
      <c r="A68" s="131">
        <v>63</v>
      </c>
      <c r="B68" s="131" t="s">
        <v>938</v>
      </c>
      <c r="C68" s="131" t="s">
        <v>939</v>
      </c>
      <c r="D68" s="204"/>
      <c r="E68" s="204"/>
      <c r="F68" s="204"/>
      <c r="G68" s="204"/>
      <c r="H68" s="204"/>
      <c r="I68" s="204"/>
      <c r="J68" s="204"/>
      <c r="K68" s="204"/>
      <c r="L68" s="204"/>
      <c r="M68" s="204"/>
      <c r="N68" s="204"/>
      <c r="O68" s="204"/>
      <c r="P68" s="204"/>
      <c r="Q68" s="204"/>
      <c r="R68" s="172"/>
    </row>
    <row r="69" spans="1:18" ht="24.75" customHeight="1" hidden="1">
      <c r="A69" s="131">
        <v>64</v>
      </c>
      <c r="B69" s="132" t="s">
        <v>257</v>
      </c>
      <c r="C69" s="132" t="s">
        <v>959</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259</v>
      </c>
      <c r="C70" s="131" t="s">
        <v>258</v>
      </c>
      <c r="D70" s="204"/>
      <c r="E70" s="204"/>
      <c r="F70" s="204"/>
      <c r="G70" s="204"/>
      <c r="H70" s="204"/>
      <c r="I70" s="204"/>
      <c r="J70" s="204"/>
      <c r="K70" s="204"/>
      <c r="L70" s="204"/>
      <c r="M70" s="204"/>
      <c r="N70" s="204"/>
      <c r="O70" s="204"/>
      <c r="P70" s="204"/>
      <c r="Q70" s="204"/>
      <c r="R70" s="172"/>
    </row>
    <row r="71" spans="1:18" ht="24.75" customHeight="1" hidden="1">
      <c r="A71" s="131">
        <v>66</v>
      </c>
      <c r="B71" s="131" t="s">
        <v>261</v>
      </c>
      <c r="C71" s="131" t="s">
        <v>260</v>
      </c>
      <c r="D71" s="204"/>
      <c r="E71" s="204"/>
      <c r="F71" s="204"/>
      <c r="G71" s="204"/>
      <c r="H71" s="204"/>
      <c r="I71" s="204"/>
      <c r="J71" s="204"/>
      <c r="K71" s="204"/>
      <c r="L71" s="204"/>
      <c r="M71" s="204"/>
      <c r="N71" s="204"/>
      <c r="O71" s="204"/>
      <c r="P71" s="204"/>
      <c r="Q71" s="204"/>
      <c r="R71" s="172"/>
    </row>
    <row r="72" spans="1:18" ht="24.75" customHeight="1" hidden="1">
      <c r="A72" s="131">
        <v>67</v>
      </c>
      <c r="B72" s="131" t="s">
        <v>263</v>
      </c>
      <c r="C72" s="131" t="s">
        <v>262</v>
      </c>
      <c r="D72" s="204"/>
      <c r="E72" s="204"/>
      <c r="F72" s="204"/>
      <c r="G72" s="204"/>
      <c r="H72" s="204"/>
      <c r="I72" s="204"/>
      <c r="J72" s="204"/>
      <c r="K72" s="204"/>
      <c r="L72" s="204"/>
      <c r="M72" s="204"/>
      <c r="N72" s="204"/>
      <c r="O72" s="204"/>
      <c r="P72" s="204"/>
      <c r="Q72" s="204"/>
      <c r="R72" s="172"/>
    </row>
    <row r="73" spans="1:18" ht="24.75" customHeight="1" hidden="1">
      <c r="A73" s="131">
        <v>68</v>
      </c>
      <c r="B73" s="131" t="s">
        <v>265</v>
      </c>
      <c r="C73" s="131" t="s">
        <v>264</v>
      </c>
      <c r="D73" s="204"/>
      <c r="E73" s="204"/>
      <c r="F73" s="204"/>
      <c r="G73" s="204"/>
      <c r="H73" s="204"/>
      <c r="I73" s="204"/>
      <c r="J73" s="204"/>
      <c r="K73" s="204"/>
      <c r="L73" s="204"/>
      <c r="M73" s="204"/>
      <c r="N73" s="204"/>
      <c r="O73" s="204"/>
      <c r="P73" s="204"/>
      <c r="Q73" s="204"/>
      <c r="R73" s="172"/>
    </row>
    <row r="74" spans="1:18" ht="24.75" customHeight="1" hidden="1">
      <c r="A74" s="131">
        <v>69</v>
      </c>
      <c r="B74" s="131" t="s">
        <v>905</v>
      </c>
      <c r="C74" s="131" t="s">
        <v>906</v>
      </c>
      <c r="D74" s="204"/>
      <c r="E74" s="204"/>
      <c r="F74" s="204"/>
      <c r="G74" s="204"/>
      <c r="H74" s="204"/>
      <c r="I74" s="204"/>
      <c r="J74" s="204"/>
      <c r="K74" s="204"/>
      <c r="L74" s="204"/>
      <c r="M74" s="204"/>
      <c r="N74" s="204"/>
      <c r="O74" s="204"/>
      <c r="P74" s="204"/>
      <c r="Q74" s="204"/>
      <c r="R74" s="172"/>
    </row>
    <row r="75" spans="1:18" ht="24.75" customHeight="1" hidden="1">
      <c r="A75" s="131">
        <v>70</v>
      </c>
      <c r="B75" s="131" t="s">
        <v>267</v>
      </c>
      <c r="C75" s="131" t="s">
        <v>266</v>
      </c>
      <c r="D75" s="204"/>
      <c r="E75" s="204"/>
      <c r="F75" s="204"/>
      <c r="G75" s="204"/>
      <c r="H75" s="204"/>
      <c r="I75" s="204"/>
      <c r="J75" s="204"/>
      <c r="K75" s="204"/>
      <c r="L75" s="204"/>
      <c r="M75" s="204"/>
      <c r="N75" s="204"/>
      <c r="O75" s="204"/>
      <c r="P75" s="204"/>
      <c r="Q75" s="204"/>
      <c r="R75" s="172"/>
    </row>
    <row r="76" spans="1:18" ht="24.75" customHeight="1" hidden="1">
      <c r="A76" s="131">
        <v>71</v>
      </c>
      <c r="B76" s="131" t="s">
        <v>269</v>
      </c>
      <c r="C76" s="131" t="s">
        <v>268</v>
      </c>
      <c r="D76" s="204"/>
      <c r="E76" s="204"/>
      <c r="F76" s="204"/>
      <c r="G76" s="204"/>
      <c r="H76" s="204"/>
      <c r="I76" s="204"/>
      <c r="J76" s="204"/>
      <c r="K76" s="204"/>
      <c r="L76" s="204"/>
      <c r="M76" s="204"/>
      <c r="N76" s="204"/>
      <c r="O76" s="204"/>
      <c r="P76" s="204"/>
      <c r="Q76" s="204"/>
      <c r="R76" s="172"/>
    </row>
    <row r="77" spans="1:18" ht="24.75" customHeight="1" hidden="1">
      <c r="A77" s="131">
        <v>72</v>
      </c>
      <c r="B77" s="131" t="s">
        <v>271</v>
      </c>
      <c r="C77" s="131" t="s">
        <v>270</v>
      </c>
      <c r="D77" s="204"/>
      <c r="E77" s="204"/>
      <c r="F77" s="204"/>
      <c r="G77" s="204"/>
      <c r="H77" s="204"/>
      <c r="I77" s="204"/>
      <c r="J77" s="204"/>
      <c r="K77" s="204"/>
      <c r="L77" s="204"/>
      <c r="M77" s="204"/>
      <c r="N77" s="204"/>
      <c r="O77" s="204"/>
      <c r="P77" s="204"/>
      <c r="Q77" s="204"/>
      <c r="R77" s="172"/>
    </row>
    <row r="78" spans="1:18" ht="24.75" customHeight="1" hidden="1">
      <c r="A78" s="131">
        <v>73</v>
      </c>
      <c r="B78" s="131" t="s">
        <v>273</v>
      </c>
      <c r="C78" s="131" t="s">
        <v>272</v>
      </c>
      <c r="D78" s="204"/>
      <c r="E78" s="204"/>
      <c r="F78" s="204"/>
      <c r="G78" s="204"/>
      <c r="H78" s="204"/>
      <c r="I78" s="204"/>
      <c r="J78" s="204"/>
      <c r="K78" s="204"/>
      <c r="L78" s="204"/>
      <c r="M78" s="204"/>
      <c r="N78" s="204"/>
      <c r="O78" s="204"/>
      <c r="P78" s="204"/>
      <c r="Q78" s="204"/>
      <c r="R78" s="172"/>
    </row>
    <row r="79" spans="1:18" ht="24.75" customHeight="1" hidden="1">
      <c r="A79" s="131">
        <v>74</v>
      </c>
      <c r="B79" s="131" t="s">
        <v>275</v>
      </c>
      <c r="C79" s="131" t="s">
        <v>274</v>
      </c>
      <c r="D79" s="204"/>
      <c r="E79" s="204"/>
      <c r="F79" s="204"/>
      <c r="G79" s="204"/>
      <c r="H79" s="204"/>
      <c r="I79" s="204"/>
      <c r="J79" s="204"/>
      <c r="K79" s="204"/>
      <c r="L79" s="204"/>
      <c r="M79" s="204"/>
      <c r="N79" s="204"/>
      <c r="O79" s="204"/>
      <c r="P79" s="204"/>
      <c r="Q79" s="204"/>
      <c r="R79" s="172"/>
    </row>
    <row r="80" spans="1:18" ht="24.75" customHeight="1" hidden="1">
      <c r="A80" s="131">
        <v>75</v>
      </c>
      <c r="B80" s="131" t="s">
        <v>277</v>
      </c>
      <c r="C80" s="131" t="s">
        <v>276</v>
      </c>
      <c r="D80" s="204"/>
      <c r="E80" s="204"/>
      <c r="F80" s="204"/>
      <c r="G80" s="204"/>
      <c r="H80" s="204"/>
      <c r="I80" s="204"/>
      <c r="J80" s="204"/>
      <c r="K80" s="204"/>
      <c r="L80" s="204"/>
      <c r="M80" s="204"/>
      <c r="N80" s="204"/>
      <c r="O80" s="204"/>
      <c r="P80" s="204"/>
      <c r="Q80" s="204"/>
      <c r="R80" s="172"/>
    </row>
    <row r="81" spans="1:18" ht="24.75" customHeight="1" hidden="1">
      <c r="A81" s="131">
        <v>76</v>
      </c>
      <c r="B81" s="131" t="s">
        <v>279</v>
      </c>
      <c r="C81" s="131" t="s">
        <v>278</v>
      </c>
      <c r="D81" s="204"/>
      <c r="E81" s="204"/>
      <c r="F81" s="204"/>
      <c r="G81" s="204"/>
      <c r="H81" s="204"/>
      <c r="I81" s="204"/>
      <c r="J81" s="204"/>
      <c r="K81" s="204"/>
      <c r="L81" s="204"/>
      <c r="M81" s="204"/>
      <c r="N81" s="204"/>
      <c r="O81" s="204"/>
      <c r="P81" s="204"/>
      <c r="Q81" s="204"/>
      <c r="R81" s="172"/>
    </row>
    <row r="82" spans="1:18" ht="24.75" customHeight="1" hidden="1">
      <c r="A82" s="131">
        <v>77</v>
      </c>
      <c r="B82" s="131" t="s">
        <v>281</v>
      </c>
      <c r="C82" s="131" t="s">
        <v>280</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282</v>
      </c>
      <c r="D83" s="204"/>
      <c r="E83" s="204"/>
      <c r="F83" s="204"/>
      <c r="G83" s="204"/>
      <c r="H83" s="204"/>
      <c r="I83" s="204"/>
      <c r="J83" s="204"/>
      <c r="K83" s="204"/>
      <c r="L83" s="204"/>
      <c r="M83" s="204"/>
      <c r="N83" s="204"/>
      <c r="O83" s="204"/>
      <c r="P83" s="204"/>
      <c r="Q83" s="204"/>
      <c r="R83" s="172"/>
    </row>
    <row r="84" spans="1:18" ht="24.75" customHeight="1" hidden="1">
      <c r="A84" s="131">
        <v>79</v>
      </c>
      <c r="B84" s="131" t="s">
        <v>284</v>
      </c>
      <c r="C84" s="131" t="s">
        <v>283</v>
      </c>
      <c r="D84" s="204"/>
      <c r="E84" s="204"/>
      <c r="F84" s="204"/>
      <c r="G84" s="204"/>
      <c r="H84" s="204"/>
      <c r="I84" s="204"/>
      <c r="J84" s="204"/>
      <c r="K84" s="204"/>
      <c r="L84" s="204"/>
      <c r="M84" s="204"/>
      <c r="N84" s="204"/>
      <c r="O84" s="204"/>
      <c r="P84" s="204"/>
      <c r="Q84" s="204"/>
      <c r="R84" s="172"/>
    </row>
    <row r="85" spans="1:18" ht="24.75" customHeight="1" hidden="1">
      <c r="A85" s="131">
        <v>80</v>
      </c>
      <c r="B85" s="131" t="s">
        <v>286</v>
      </c>
      <c r="C85" s="131" t="s">
        <v>285</v>
      </c>
      <c r="D85" s="204"/>
      <c r="E85" s="204"/>
      <c r="F85" s="204"/>
      <c r="G85" s="204"/>
      <c r="H85" s="204"/>
      <c r="I85" s="204"/>
      <c r="J85" s="204"/>
      <c r="K85" s="204"/>
      <c r="L85" s="204"/>
      <c r="M85" s="204"/>
      <c r="N85" s="204"/>
      <c r="O85" s="204"/>
      <c r="P85" s="204"/>
      <c r="Q85" s="204"/>
      <c r="R85" s="172"/>
    </row>
    <row r="86" spans="1:18" ht="24.75" customHeight="1" hidden="1">
      <c r="A86" s="131">
        <v>81</v>
      </c>
      <c r="B86" s="131" t="s">
        <v>288</v>
      </c>
      <c r="C86" s="131" t="s">
        <v>287</v>
      </c>
      <c r="D86" s="204"/>
      <c r="E86" s="204"/>
      <c r="F86" s="204"/>
      <c r="G86" s="204"/>
      <c r="H86" s="204"/>
      <c r="I86" s="204"/>
      <c r="J86" s="204"/>
      <c r="K86" s="204"/>
      <c r="L86" s="204"/>
      <c r="M86" s="204"/>
      <c r="N86" s="204"/>
      <c r="O86" s="204"/>
      <c r="P86" s="204"/>
      <c r="Q86" s="204"/>
      <c r="R86" s="172"/>
    </row>
    <row r="87" spans="1:18" ht="24.75" customHeight="1" hidden="1">
      <c r="A87" s="131">
        <v>82</v>
      </c>
      <c r="B87" s="131" t="s">
        <v>290</v>
      </c>
      <c r="C87" s="131" t="s">
        <v>289</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291</v>
      </c>
      <c r="D88" s="204"/>
      <c r="E88" s="204"/>
      <c r="F88" s="204"/>
      <c r="G88" s="204"/>
      <c r="H88" s="204"/>
      <c r="I88" s="204"/>
      <c r="J88" s="204"/>
      <c r="K88" s="204"/>
      <c r="L88" s="204"/>
      <c r="M88" s="204"/>
      <c r="N88" s="204"/>
      <c r="O88" s="204"/>
      <c r="P88" s="204"/>
      <c r="Q88" s="204"/>
      <c r="R88" s="172"/>
    </row>
    <row r="89" spans="1:18" ht="24.75" customHeight="1" hidden="1">
      <c r="A89" s="131">
        <v>84</v>
      </c>
      <c r="B89" s="131" t="s">
        <v>293</v>
      </c>
      <c r="C89" s="131" t="s">
        <v>292</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294</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295</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296</v>
      </c>
      <c r="D92" s="204"/>
      <c r="E92" s="204"/>
      <c r="F92" s="204"/>
      <c r="G92" s="204"/>
      <c r="H92" s="204"/>
      <c r="I92" s="204"/>
      <c r="J92" s="204"/>
      <c r="K92" s="204"/>
      <c r="L92" s="204"/>
      <c r="M92" s="204"/>
      <c r="N92" s="204"/>
      <c r="O92" s="204"/>
      <c r="P92" s="204"/>
      <c r="Q92" s="204"/>
      <c r="R92" s="172"/>
    </row>
    <row r="93" spans="1:18" ht="24.75" customHeight="1" hidden="1">
      <c r="A93" s="131">
        <v>88</v>
      </c>
      <c r="B93" s="131" t="s">
        <v>298</v>
      </c>
      <c r="C93" s="131" t="s">
        <v>297</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299</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300</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301</v>
      </c>
      <c r="D96" s="204"/>
      <c r="E96" s="204"/>
      <c r="F96" s="204"/>
      <c r="G96" s="204"/>
      <c r="H96" s="204"/>
      <c r="I96" s="204"/>
      <c r="J96" s="204"/>
      <c r="K96" s="204"/>
      <c r="L96" s="204"/>
      <c r="M96" s="204"/>
      <c r="N96" s="204"/>
      <c r="O96" s="204"/>
      <c r="P96" s="204"/>
      <c r="Q96" s="204"/>
      <c r="R96" s="172"/>
    </row>
    <row r="97" spans="1:18" ht="24.75" customHeight="1" hidden="1">
      <c r="A97" s="131">
        <v>92</v>
      </c>
      <c r="B97" s="131" t="s">
        <v>303</v>
      </c>
      <c r="C97" s="131" t="s">
        <v>302</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304</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305</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306</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307</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308</v>
      </c>
      <c r="C102" s="132" t="s">
        <v>960</v>
      </c>
      <c r="D102" s="204">
        <v>1</v>
      </c>
      <c r="E102" s="204">
        <v>1</v>
      </c>
      <c r="F102" s="204"/>
      <c r="G102" s="204"/>
      <c r="H102" s="204"/>
      <c r="I102" s="204"/>
      <c r="J102" s="204">
        <v>1</v>
      </c>
      <c r="K102" s="204">
        <v>1</v>
      </c>
      <c r="L102" s="204"/>
      <c r="M102" s="204"/>
      <c r="N102" s="204">
        <v>1</v>
      </c>
      <c r="O102" s="204"/>
      <c r="P102" s="204">
        <v>1100</v>
      </c>
      <c r="Q102" s="204">
        <v>1100</v>
      </c>
      <c r="R102" s="172"/>
    </row>
    <row r="103" spans="1:18" ht="24.75" customHeight="1">
      <c r="A103" s="131">
        <v>98</v>
      </c>
      <c r="B103" s="131" t="s">
        <v>310</v>
      </c>
      <c r="C103" s="131" t="s">
        <v>309</v>
      </c>
      <c r="D103" s="204">
        <v>1</v>
      </c>
      <c r="E103" s="204">
        <v>1</v>
      </c>
      <c r="F103" s="204"/>
      <c r="G103" s="204"/>
      <c r="H103" s="204"/>
      <c r="I103" s="204"/>
      <c r="J103" s="204">
        <v>1</v>
      </c>
      <c r="K103" s="204">
        <v>1</v>
      </c>
      <c r="L103" s="204"/>
      <c r="M103" s="204"/>
      <c r="N103" s="204">
        <v>1</v>
      </c>
      <c r="O103" s="204"/>
      <c r="P103" s="204">
        <v>1100</v>
      </c>
      <c r="Q103" s="204">
        <v>1100</v>
      </c>
      <c r="R103" s="172"/>
    </row>
    <row r="104" spans="1:18" ht="24.75" customHeight="1" hidden="1">
      <c r="A104" s="131">
        <v>99</v>
      </c>
      <c r="B104" s="131" t="s">
        <v>312</v>
      </c>
      <c r="C104" s="131" t="s">
        <v>311</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314</v>
      </c>
      <c r="C105" s="131" t="s">
        <v>313</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316</v>
      </c>
      <c r="C106" s="131" t="s">
        <v>315</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318</v>
      </c>
      <c r="C107" s="131" t="s">
        <v>317</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320</v>
      </c>
      <c r="C108" s="131" t="s">
        <v>319</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322</v>
      </c>
      <c r="C109" s="131" t="s">
        <v>321</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324</v>
      </c>
      <c r="C110" s="131" t="s">
        <v>323</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326</v>
      </c>
      <c r="C111" s="131" t="s">
        <v>325</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328</v>
      </c>
      <c r="C112" s="131" t="s">
        <v>327</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330</v>
      </c>
      <c r="C113" s="131" t="s">
        <v>329</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331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333</v>
      </c>
      <c r="C115" s="131" t="s">
        <v>332</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334</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336</v>
      </c>
      <c r="C117" s="131" t="s">
        <v>335</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338</v>
      </c>
      <c r="C118" s="131" t="s">
        <v>337</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339</v>
      </c>
      <c r="C119" s="132" t="s">
        <v>961</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341</v>
      </c>
      <c r="C120" s="131" t="s">
        <v>340</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342</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344</v>
      </c>
      <c r="C122" s="131" t="s">
        <v>343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884</v>
      </c>
      <c r="C123" s="131" t="s">
        <v>888</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988</v>
      </c>
      <c r="C124" s="131" t="s">
        <v>989</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346</v>
      </c>
      <c r="C125" s="131" t="s">
        <v>345</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348</v>
      </c>
      <c r="C126" s="131" t="s">
        <v>347</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350</v>
      </c>
      <c r="C127" s="131" t="s">
        <v>349</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352</v>
      </c>
      <c r="C128" s="131" t="s">
        <v>351</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354</v>
      </c>
      <c r="C129" s="131" t="s">
        <v>353</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356</v>
      </c>
      <c r="C130" s="131" t="s">
        <v>355</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358</v>
      </c>
      <c r="C131" s="131" t="s">
        <v>357</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360</v>
      </c>
      <c r="C132" s="131" t="s">
        <v>359</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362</v>
      </c>
      <c r="C133" s="131" t="s">
        <v>361</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364</v>
      </c>
      <c r="C134" s="131" t="s">
        <v>363</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365</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366</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368</v>
      </c>
      <c r="C137" s="131" t="s">
        <v>367</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369</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371</v>
      </c>
      <c r="C139" s="131" t="s">
        <v>370</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373</v>
      </c>
      <c r="C140" s="131" t="s">
        <v>372</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375</v>
      </c>
      <c r="C141" s="131" t="s">
        <v>374</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377</v>
      </c>
      <c r="C142" s="131" t="s">
        <v>376</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378</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380</v>
      </c>
      <c r="C144" s="131" t="s">
        <v>379</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382</v>
      </c>
      <c r="C145" s="131" t="s">
        <v>381</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383</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384</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386</v>
      </c>
      <c r="C148" s="131" t="s">
        <v>385</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388</v>
      </c>
      <c r="C149" s="131" t="s">
        <v>387</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390</v>
      </c>
      <c r="C150" s="131" t="s">
        <v>389</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392</v>
      </c>
      <c r="C151" s="131" t="s">
        <v>391</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394</v>
      </c>
      <c r="C152" s="131" t="s">
        <v>393</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395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397</v>
      </c>
      <c r="C154" s="131" t="s">
        <v>396</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398</v>
      </c>
      <c r="C155" s="131" t="s">
        <v>975</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978</v>
      </c>
      <c r="C156" s="131" t="s">
        <v>979</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400</v>
      </c>
      <c r="C157" s="131" t="s">
        <v>399</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402</v>
      </c>
      <c r="C158" s="131" t="s">
        <v>401</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404</v>
      </c>
      <c r="C159" s="131" t="s">
        <v>403</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405</v>
      </c>
      <c r="C160" s="131" t="s">
        <v>976</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407</v>
      </c>
      <c r="C161" s="131" t="s">
        <v>406</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408</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410</v>
      </c>
      <c r="C163" s="131" t="s">
        <v>409</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411</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412</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414</v>
      </c>
      <c r="C166" s="131" t="s">
        <v>413</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415</v>
      </c>
      <c r="C167" s="131" t="s">
        <v>977</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417</v>
      </c>
      <c r="C168" s="131" t="s">
        <v>416</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419</v>
      </c>
      <c r="C169" s="131" t="s">
        <v>418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981</v>
      </c>
      <c r="C170" s="131" t="s">
        <v>980</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420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421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422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423</v>
      </c>
      <c r="C174" s="132" t="s">
        <v>962</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424</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425</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427</v>
      </c>
      <c r="C177" s="131" t="s">
        <v>426</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428</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430</v>
      </c>
      <c r="C179" s="131" t="s">
        <v>429</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432</v>
      </c>
      <c r="C180" s="131" t="s">
        <v>431</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433</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907</v>
      </c>
      <c r="C182" s="131" t="s">
        <v>908</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435</v>
      </c>
      <c r="C183" s="131" t="s">
        <v>434</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437</v>
      </c>
      <c r="C184" s="131" t="s">
        <v>436</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439</v>
      </c>
      <c r="C185" s="131" t="s">
        <v>438</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441</v>
      </c>
      <c r="C186" s="131" t="s">
        <v>440</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442</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444</v>
      </c>
      <c r="C188" s="131" t="s">
        <v>443</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445</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447</v>
      </c>
      <c r="C190" s="131" t="s">
        <v>446</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449</v>
      </c>
      <c r="C191" s="131" t="s">
        <v>448</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450</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452</v>
      </c>
      <c r="C193" s="131" t="s">
        <v>451</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453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454</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455</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456</v>
      </c>
      <c r="C197" s="132" t="s">
        <v>963</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457</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940</v>
      </c>
      <c r="C199" s="131" t="s">
        <v>941</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942</v>
      </c>
      <c r="C200" s="131" t="s">
        <v>943</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944</v>
      </c>
      <c r="C201" s="131" t="s">
        <v>945</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458</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460</v>
      </c>
      <c r="C203" s="131" t="s">
        <v>459</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461</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463</v>
      </c>
      <c r="C205" s="131" t="s">
        <v>462</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465</v>
      </c>
      <c r="C206" s="131" t="s">
        <v>464</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467</v>
      </c>
      <c r="C207" s="131" t="s">
        <v>466</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469</v>
      </c>
      <c r="C208" s="131" t="s">
        <v>468</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471</v>
      </c>
      <c r="C209" s="131" t="s">
        <v>470</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473</v>
      </c>
      <c r="C210" s="131" t="s">
        <v>472</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475</v>
      </c>
      <c r="C211" s="131" t="s">
        <v>474</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477</v>
      </c>
      <c r="C212" s="131" t="s">
        <v>476</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479</v>
      </c>
      <c r="C213" s="131" t="s">
        <v>478</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480</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482</v>
      </c>
      <c r="C215" s="131" t="s">
        <v>481</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484</v>
      </c>
      <c r="C216" s="131" t="s">
        <v>483</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486</v>
      </c>
      <c r="C217" s="131" t="s">
        <v>485</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488</v>
      </c>
      <c r="C218" s="131" t="s">
        <v>487</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490</v>
      </c>
      <c r="C219" s="131" t="s">
        <v>489</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492</v>
      </c>
      <c r="C220" s="131" t="s">
        <v>491</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494</v>
      </c>
      <c r="C221" s="131" t="s">
        <v>493</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496</v>
      </c>
      <c r="C222" s="131" t="s">
        <v>495</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498</v>
      </c>
      <c r="C223" s="131" t="s">
        <v>497</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499</v>
      </c>
      <c r="C224" s="131" t="s">
        <v>953</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501</v>
      </c>
      <c r="C225" s="131" t="s">
        <v>500</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502</v>
      </c>
      <c r="C226" s="132" t="s">
        <v>964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504</v>
      </c>
      <c r="C227" s="131" t="s">
        <v>503</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505</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507</v>
      </c>
      <c r="C229" s="131" t="s">
        <v>506</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508</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509</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510</v>
      </c>
      <c r="C232" s="132" t="s">
        <v>965</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512</v>
      </c>
      <c r="C233" s="131" t="s">
        <v>511</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514</v>
      </c>
      <c r="C234" s="131" t="s">
        <v>513</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516</v>
      </c>
      <c r="C235" s="131" t="s">
        <v>515</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518</v>
      </c>
      <c r="C236" s="131" t="s">
        <v>517</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520</v>
      </c>
      <c r="C237" s="131" t="s">
        <v>519</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522</v>
      </c>
      <c r="C238" s="131" t="s">
        <v>521</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524</v>
      </c>
      <c r="C239" s="131" t="s">
        <v>523</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526</v>
      </c>
      <c r="C240" s="131" t="s">
        <v>525</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528</v>
      </c>
      <c r="C241" s="131" t="s">
        <v>527</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529</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531</v>
      </c>
      <c r="C243" s="131" t="s">
        <v>530</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533</v>
      </c>
      <c r="C244" s="131" t="s">
        <v>532</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909</v>
      </c>
      <c r="C245" s="131" t="s">
        <v>910</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534</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537</v>
      </c>
      <c r="C247" s="131" t="s">
        <v>536</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539</v>
      </c>
      <c r="C248" s="131" t="s">
        <v>538</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540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542</v>
      </c>
      <c r="C250" s="131" t="s">
        <v>541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543</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544</v>
      </c>
      <c r="C252" s="132" t="s">
        <v>966</v>
      </c>
      <c r="D252" s="204">
        <v>1</v>
      </c>
      <c r="E252" s="204"/>
      <c r="F252" s="204"/>
      <c r="G252" s="204"/>
      <c r="H252" s="204"/>
      <c r="I252" s="204"/>
      <c r="J252" s="204">
        <v>1</v>
      </c>
      <c r="K252" s="204"/>
      <c r="L252" s="204"/>
      <c r="M252" s="204"/>
      <c r="N252" s="204">
        <v>1</v>
      </c>
      <c r="O252" s="204">
        <v>1</v>
      </c>
      <c r="P252" s="204">
        <v>54695</v>
      </c>
      <c r="Q252" s="204">
        <v>50000</v>
      </c>
      <c r="R252" s="172"/>
    </row>
    <row r="253" spans="1:18" ht="24.75" customHeight="1" hidden="1">
      <c r="A253" s="131">
        <v>248</v>
      </c>
      <c r="B253" s="131">
        <v>293</v>
      </c>
      <c r="C253" s="131" t="s">
        <v>545</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547</v>
      </c>
      <c r="C254" s="131" t="s">
        <v>546</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549</v>
      </c>
      <c r="C255" s="131" t="s">
        <v>548</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551</v>
      </c>
      <c r="C256" s="131" t="s">
        <v>550</v>
      </c>
      <c r="D256" s="204">
        <v>1</v>
      </c>
      <c r="E256" s="204"/>
      <c r="F256" s="204"/>
      <c r="G256" s="204"/>
      <c r="H256" s="204"/>
      <c r="I256" s="204"/>
      <c r="J256" s="204">
        <v>1</v>
      </c>
      <c r="K256" s="204"/>
      <c r="L256" s="204"/>
      <c r="M256" s="204"/>
      <c r="N256" s="204">
        <v>1</v>
      </c>
      <c r="O256" s="204">
        <v>1</v>
      </c>
      <c r="P256" s="204">
        <v>54695</v>
      </c>
      <c r="Q256" s="204">
        <v>50000</v>
      </c>
      <c r="R256" s="172"/>
    </row>
    <row r="257" spans="1:18" ht="24.75" customHeight="1" hidden="1">
      <c r="A257" s="131">
        <v>252</v>
      </c>
      <c r="B257" s="131" t="s">
        <v>553</v>
      </c>
      <c r="C257" s="131" t="s">
        <v>552</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554</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556</v>
      </c>
      <c r="C259" s="131" t="s">
        <v>555</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558</v>
      </c>
      <c r="C260" s="131" t="s">
        <v>557</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559</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561</v>
      </c>
      <c r="C262" s="131" t="s">
        <v>560</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946</v>
      </c>
      <c r="C263" s="131" t="s">
        <v>948</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947</v>
      </c>
      <c r="C264" s="131" t="s">
        <v>949</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563</v>
      </c>
      <c r="C265" s="131" t="s">
        <v>562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564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566</v>
      </c>
      <c r="C267" s="131" t="s">
        <v>565</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567</v>
      </c>
      <c r="C268" s="132" t="s">
        <v>967</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568</v>
      </c>
      <c r="C269" s="132" t="s">
        <v>967</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570</v>
      </c>
      <c r="C270" s="131" t="s">
        <v>569</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572</v>
      </c>
      <c r="C271" s="131" t="s">
        <v>571</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574</v>
      </c>
      <c r="C272" s="131" t="s">
        <v>573</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576</v>
      </c>
      <c r="C273" s="131" t="s">
        <v>575</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578</v>
      </c>
      <c r="C274" s="131" t="s">
        <v>577</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580</v>
      </c>
      <c r="C275" s="131" t="s">
        <v>579</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582</v>
      </c>
      <c r="C276" s="131" t="s">
        <v>581</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584</v>
      </c>
      <c r="C277" s="131" t="s">
        <v>583</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586</v>
      </c>
      <c r="C278" s="131" t="s">
        <v>585</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588</v>
      </c>
      <c r="C279" s="131" t="s">
        <v>587</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589</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591</v>
      </c>
      <c r="C281" s="131" t="s">
        <v>590</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593</v>
      </c>
      <c r="C282" s="131" t="s">
        <v>592</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595</v>
      </c>
      <c r="C283" s="131" t="s">
        <v>594</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597</v>
      </c>
      <c r="C284" s="131" t="s">
        <v>596</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599</v>
      </c>
      <c r="C285" s="131" t="s">
        <v>598</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600</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602</v>
      </c>
      <c r="C287" s="131" t="s">
        <v>601</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604</v>
      </c>
      <c r="C288" s="131" t="s">
        <v>603</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606</v>
      </c>
      <c r="C289" s="131" t="s">
        <v>605</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607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609</v>
      </c>
      <c r="C291" s="131" t="s">
        <v>608</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610</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611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612</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613</v>
      </c>
      <c r="C295" s="132" t="s">
        <v>968</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615</v>
      </c>
      <c r="C296" s="131" t="s">
        <v>614</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617</v>
      </c>
      <c r="C297" s="131" t="s">
        <v>616</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619</v>
      </c>
      <c r="C298" s="131" t="s">
        <v>618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620</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622</v>
      </c>
      <c r="C300" s="131" t="s">
        <v>621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886</v>
      </c>
      <c r="C301" s="131" t="s">
        <v>887</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990</v>
      </c>
      <c r="C302" s="131" t="s">
        <v>991</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623</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625</v>
      </c>
      <c r="C304" s="131" t="s">
        <v>624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627</v>
      </c>
      <c r="C305" s="131" t="s">
        <v>626</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628</v>
      </c>
      <c r="C306" s="131" t="s">
        <v>954</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630</v>
      </c>
      <c r="C307" s="131" t="s">
        <v>629</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955</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631</v>
      </c>
      <c r="C309" s="132" t="s">
        <v>969</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632</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634</v>
      </c>
      <c r="C311" s="131" t="s">
        <v>633</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635</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637</v>
      </c>
      <c r="C313" s="131" t="s">
        <v>636</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639</v>
      </c>
      <c r="C314" s="131" t="s">
        <v>638</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641</v>
      </c>
      <c r="C315" s="131" t="s">
        <v>640</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642</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644</v>
      </c>
      <c r="C317" s="131" t="s">
        <v>643</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646</v>
      </c>
      <c r="C318" s="131" t="s">
        <v>645</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648</v>
      </c>
      <c r="C319" s="131" t="s">
        <v>647</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649</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651</v>
      </c>
      <c r="C321" s="131" t="s">
        <v>650</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653</v>
      </c>
      <c r="C322" s="131" t="s">
        <v>652</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655</v>
      </c>
      <c r="C323" s="131" t="s">
        <v>654</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656</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658</v>
      </c>
      <c r="C325" s="131" t="s">
        <v>657</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660</v>
      </c>
      <c r="C326" s="131" t="s">
        <v>659</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661</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663</v>
      </c>
      <c r="C328" s="131" t="s">
        <v>662</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665</v>
      </c>
      <c r="C329" s="131" t="s">
        <v>664</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667</v>
      </c>
      <c r="C330" s="131" t="s">
        <v>666</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669</v>
      </c>
      <c r="C331" s="131" t="s">
        <v>668</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671</v>
      </c>
      <c r="C332" s="131" t="s">
        <v>670</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673</v>
      </c>
      <c r="C333" s="131" t="s">
        <v>672</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675</v>
      </c>
      <c r="C334" s="131" t="s">
        <v>674</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677</v>
      </c>
      <c r="C335" s="131" t="s">
        <v>676</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679</v>
      </c>
      <c r="C336" s="131" t="s">
        <v>678</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680</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682</v>
      </c>
      <c r="C338" s="131" t="s">
        <v>681</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683</v>
      </c>
      <c r="C339" s="132" t="s">
        <v>970</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684</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686</v>
      </c>
      <c r="C341" s="131" t="s">
        <v>685</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688</v>
      </c>
      <c r="C342" s="131" t="s">
        <v>687</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690</v>
      </c>
      <c r="C343" s="131" t="s">
        <v>689</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692</v>
      </c>
      <c r="C344" s="131" t="s">
        <v>691</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693</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695</v>
      </c>
      <c r="C346" s="131" t="s">
        <v>694</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697</v>
      </c>
      <c r="C347" s="131" t="s">
        <v>696</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699</v>
      </c>
      <c r="C348" s="131" t="s">
        <v>698</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700</v>
      </c>
      <c r="C349" s="132" t="s">
        <v>971</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702</v>
      </c>
      <c r="C350" s="131" t="s">
        <v>701</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704</v>
      </c>
      <c r="C351" s="131" t="s">
        <v>703</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911</v>
      </c>
      <c r="C352" s="131" t="s">
        <v>912</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706</v>
      </c>
      <c r="C353" s="131" t="s">
        <v>705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708</v>
      </c>
      <c r="C354" s="131" t="s">
        <v>707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913</v>
      </c>
      <c r="C355" s="131" t="s">
        <v>914</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709</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711</v>
      </c>
      <c r="C357" s="131" t="s">
        <v>710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950</v>
      </c>
      <c r="C358" s="131" t="s">
        <v>710</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951</v>
      </c>
      <c r="C359" s="131" t="s">
        <v>952</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712</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714</v>
      </c>
      <c r="C361" s="131" t="s">
        <v>713</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716</v>
      </c>
      <c r="C362" s="131" t="s">
        <v>715</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718</v>
      </c>
      <c r="C363" s="131" t="s">
        <v>717</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720</v>
      </c>
      <c r="C364" s="131" t="s">
        <v>719</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915</v>
      </c>
      <c r="C365" s="131" t="s">
        <v>715</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721</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723</v>
      </c>
      <c r="C367" s="131" t="s">
        <v>722</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725</v>
      </c>
      <c r="C368" s="131" t="s">
        <v>724</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727</v>
      </c>
      <c r="C369" s="131" t="s">
        <v>726</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728</v>
      </c>
      <c r="C370" s="132" t="s">
        <v>972</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729</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731</v>
      </c>
      <c r="C372" s="131" t="s">
        <v>730</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733</v>
      </c>
      <c r="C373" s="131" t="s">
        <v>732</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734</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736</v>
      </c>
      <c r="C375" s="131" t="s">
        <v>735</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738</v>
      </c>
      <c r="C376" s="131" t="s">
        <v>737</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740</v>
      </c>
      <c r="C377" s="131" t="s">
        <v>739</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742</v>
      </c>
      <c r="C378" s="131" t="s">
        <v>741</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743</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745</v>
      </c>
      <c r="C380" s="131" t="s">
        <v>744</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747</v>
      </c>
      <c r="C381" s="131" t="s">
        <v>746</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749</v>
      </c>
      <c r="C382" s="131" t="s">
        <v>748</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751</v>
      </c>
      <c r="C383" s="131" t="s">
        <v>750</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753</v>
      </c>
      <c r="C384" s="131" t="s">
        <v>752</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755</v>
      </c>
      <c r="C385" s="131" t="s">
        <v>754</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757</v>
      </c>
      <c r="C386" s="131" t="s">
        <v>756</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759</v>
      </c>
      <c r="C387" s="131" t="s">
        <v>758</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761</v>
      </c>
      <c r="C388" s="131" t="s">
        <v>760</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762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763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765</v>
      </c>
      <c r="C391" s="131" t="s">
        <v>764</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878</v>
      </c>
      <c r="C392" s="131" t="s">
        <v>879</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767</v>
      </c>
      <c r="C393" s="131" t="s">
        <v>766</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876</v>
      </c>
      <c r="C394" s="131" t="s">
        <v>877</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769</v>
      </c>
      <c r="C395" s="131" t="s">
        <v>768</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770</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772</v>
      </c>
      <c r="C397" s="131" t="s">
        <v>771</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774</v>
      </c>
      <c r="C398" s="131" t="s">
        <v>773</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775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776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777</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778</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779</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780</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782</v>
      </c>
      <c r="C405" s="131" t="s">
        <v>781</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783</v>
      </c>
      <c r="C406" s="132" t="s">
        <v>973</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785</v>
      </c>
      <c r="C407" s="131" t="s">
        <v>784</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787</v>
      </c>
      <c r="C408" s="131" t="s">
        <v>786</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789</v>
      </c>
      <c r="C409" s="131" t="s">
        <v>788</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791</v>
      </c>
      <c r="C410" s="131" t="s">
        <v>790</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793</v>
      </c>
      <c r="C411" s="131" t="s">
        <v>792</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795</v>
      </c>
      <c r="C412" s="132" t="s">
        <v>794</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797</v>
      </c>
      <c r="C413" s="131" t="s">
        <v>796</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799</v>
      </c>
      <c r="C414" s="131" t="s">
        <v>798</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801</v>
      </c>
      <c r="C415" s="131" t="s">
        <v>800</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802</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804</v>
      </c>
      <c r="C417" s="131" t="s">
        <v>803</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805</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806</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808</v>
      </c>
      <c r="C420" s="131" t="s">
        <v>807</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810</v>
      </c>
      <c r="C421" s="131" t="s">
        <v>809</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812</v>
      </c>
      <c r="C422" s="131" t="s">
        <v>811</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814</v>
      </c>
      <c r="C423" s="131" t="s">
        <v>813</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816</v>
      </c>
      <c r="C424" s="131" t="s">
        <v>815</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818</v>
      </c>
      <c r="C425" s="131" t="s">
        <v>817</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820</v>
      </c>
      <c r="C426" s="131" t="s">
        <v>819</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822</v>
      </c>
      <c r="C427" s="131" t="s">
        <v>821</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824</v>
      </c>
      <c r="C428" s="131" t="s">
        <v>823</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826</v>
      </c>
      <c r="C429" s="131" t="s">
        <v>825</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828</v>
      </c>
      <c r="C430" s="131" t="s">
        <v>827</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830</v>
      </c>
      <c r="C431" s="131" t="s">
        <v>829</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831</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832</v>
      </c>
      <c r="C433" s="131" t="s">
        <v>827</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834</v>
      </c>
      <c r="C434" s="131" t="s">
        <v>833</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836</v>
      </c>
      <c r="C435" s="131" t="s">
        <v>835</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838</v>
      </c>
      <c r="C436" s="131" t="s">
        <v>837</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840</v>
      </c>
      <c r="C437" s="131" t="s">
        <v>839</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842</v>
      </c>
      <c r="C438" s="131" t="s">
        <v>841</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844</v>
      </c>
      <c r="C439" s="131" t="s">
        <v>843</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846</v>
      </c>
      <c r="C440" s="131" t="s">
        <v>845</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848</v>
      </c>
      <c r="C441" s="131" t="s">
        <v>847</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850</v>
      </c>
      <c r="C442" s="131" t="s">
        <v>849</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992</v>
      </c>
      <c r="C443" s="131" t="s">
        <v>993</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851</v>
      </c>
      <c r="C444" s="132" t="s">
        <v>974</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852</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854</v>
      </c>
      <c r="C446" s="131" t="s">
        <v>853</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994</v>
      </c>
      <c r="C447" s="131" t="s">
        <v>995</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855</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856</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857</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858</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859</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860</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862</v>
      </c>
      <c r="C454" s="131" t="s">
        <v>861</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863</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865</v>
      </c>
      <c r="C456" s="131" t="s">
        <v>864</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866</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867</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126</v>
      </c>
      <c r="D459" s="203">
        <f aca="true" t="shared" si="0" ref="D459:Q459">SUM(D6,D18,D51,D62,D69,D102,D119,D174,D197,D226,D232,D252,D268,D269,D295,D309,D339,D349,D370,D406,D412,D444)</f>
        <v>5</v>
      </c>
      <c r="E459" s="203">
        <f t="shared" si="0"/>
        <v>3</v>
      </c>
      <c r="F459" s="203">
        <f t="shared" si="0"/>
        <v>0</v>
      </c>
      <c r="G459" s="203">
        <f t="shared" si="0"/>
        <v>0</v>
      </c>
      <c r="H459" s="203">
        <f t="shared" si="0"/>
        <v>0</v>
      </c>
      <c r="I459" s="203">
        <f t="shared" si="0"/>
        <v>0</v>
      </c>
      <c r="J459" s="203">
        <f t="shared" si="0"/>
        <v>5</v>
      </c>
      <c r="K459" s="203">
        <f t="shared" si="0"/>
        <v>3</v>
      </c>
      <c r="L459" s="203">
        <f t="shared" si="0"/>
        <v>0</v>
      </c>
      <c r="M459" s="203">
        <f t="shared" si="0"/>
        <v>3</v>
      </c>
      <c r="N459" s="203">
        <f t="shared" si="0"/>
        <v>2</v>
      </c>
      <c r="O459" s="203">
        <f t="shared" si="0"/>
        <v>1</v>
      </c>
      <c r="P459" s="203">
        <f t="shared" si="0"/>
        <v>55795</v>
      </c>
      <c r="Q459" s="203">
        <f t="shared" si="0"/>
        <v>51100</v>
      </c>
      <c r="R459" s="172"/>
    </row>
    <row r="460" spans="1:18" s="175" customFormat="1" ht="24.75" customHeight="1" hidden="1">
      <c r="A460" s="131">
        <v>455</v>
      </c>
      <c r="B460" s="170"/>
      <c r="C460" s="171" t="s">
        <v>131</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119</v>
      </c>
      <c r="D461" s="203">
        <v>4</v>
      </c>
      <c r="E461" s="203">
        <v>2</v>
      </c>
      <c r="F461" s="203"/>
      <c r="G461" s="203"/>
      <c r="H461" s="203"/>
      <c r="I461" s="203"/>
      <c r="J461" s="203">
        <v>4</v>
      </c>
      <c r="K461" s="203">
        <v>2</v>
      </c>
      <c r="L461" s="203"/>
      <c r="M461" s="203">
        <v>2</v>
      </c>
      <c r="N461" s="203">
        <v>2</v>
      </c>
      <c r="O461" s="203">
        <v>1</v>
      </c>
      <c r="P461" s="203">
        <v>55795</v>
      </c>
      <c r="Q461" s="203">
        <v>51100</v>
      </c>
      <c r="R461" s="172"/>
    </row>
    <row r="462" spans="1:18" ht="24.75" customHeight="1" hidden="1">
      <c r="A462" s="131">
        <v>457</v>
      </c>
      <c r="B462" s="223"/>
      <c r="C462" s="145" t="s">
        <v>120</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121</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122</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71</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67</v>
      </c>
      <c r="D466" s="203">
        <v>1</v>
      </c>
      <c r="E466" s="203">
        <v>1</v>
      </c>
      <c r="F466" s="203"/>
      <c r="G466" s="203"/>
      <c r="H466" s="203"/>
      <c r="I466" s="203"/>
      <c r="J466" s="203">
        <v>1</v>
      </c>
      <c r="K466" s="203">
        <v>1</v>
      </c>
      <c r="L466" s="203"/>
      <c r="M466" s="203">
        <v>1</v>
      </c>
      <c r="N466" s="203"/>
      <c r="O466" s="203"/>
      <c r="P466" s="203"/>
      <c r="Q466" s="203"/>
      <c r="R466" s="172"/>
    </row>
    <row r="467" spans="1:18" ht="24.75" customHeight="1" hidden="1">
      <c r="A467" s="131">
        <v>462</v>
      </c>
      <c r="B467" s="223"/>
      <c r="C467" s="169" t="s">
        <v>47</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130</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68</v>
      </c>
      <c r="D469" s="203">
        <v>3</v>
      </c>
      <c r="E469" s="203">
        <v>3</v>
      </c>
      <c r="F469" s="203"/>
      <c r="G469" s="203"/>
      <c r="H469" s="203"/>
      <c r="I469" s="203"/>
      <c r="J469" s="203">
        <v>3</v>
      </c>
      <c r="K469" s="203">
        <v>3</v>
      </c>
      <c r="L469" s="203"/>
      <c r="M469" s="203">
        <v>2</v>
      </c>
      <c r="N469" s="203">
        <v>1</v>
      </c>
      <c r="O469" s="203"/>
      <c r="P469" s="203">
        <v>1100</v>
      </c>
      <c r="Q469" s="203">
        <v>1100</v>
      </c>
      <c r="R469" s="172"/>
    </row>
    <row r="470" spans="1:18" ht="24.75" customHeight="1" hidden="1">
      <c r="A470" s="131">
        <v>465</v>
      </c>
      <c r="B470" s="223"/>
      <c r="C470" s="160" t="s">
        <v>69</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70</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928</v>
      </c>
      <c r="D472" s="205">
        <v>3</v>
      </c>
      <c r="E472" s="203">
        <v>2</v>
      </c>
      <c r="F472" s="203"/>
      <c r="G472" s="203"/>
      <c r="H472" s="203"/>
      <c r="I472" s="203"/>
      <c r="J472" s="203">
        <v>3</v>
      </c>
      <c r="K472" s="203">
        <v>2</v>
      </c>
      <c r="L472" s="203"/>
      <c r="M472" s="203">
        <v>2</v>
      </c>
      <c r="N472" s="203">
        <v>1</v>
      </c>
      <c r="O472" s="203">
        <v>1</v>
      </c>
      <c r="P472" s="203">
        <v>54695</v>
      </c>
      <c r="Q472" s="203">
        <v>50000</v>
      </c>
      <c r="R472" s="173"/>
    </row>
    <row r="473" spans="1:18" ht="24.75" customHeight="1">
      <c r="A473" s="131">
        <v>468</v>
      </c>
      <c r="B473" s="223"/>
      <c r="C473" s="160" t="s">
        <v>930</v>
      </c>
      <c r="D473" s="205">
        <v>1</v>
      </c>
      <c r="E473" s="203">
        <v>1</v>
      </c>
      <c r="F473" s="203"/>
      <c r="G473" s="203"/>
      <c r="H473" s="203"/>
      <c r="I473" s="203"/>
      <c r="J473" s="203">
        <v>1</v>
      </c>
      <c r="K473" s="203">
        <v>1</v>
      </c>
      <c r="L473" s="203"/>
      <c r="M473" s="203"/>
      <c r="N473" s="203">
        <v>1</v>
      </c>
      <c r="O473" s="203"/>
      <c r="P473" s="203">
        <v>1100</v>
      </c>
      <c r="Q473" s="203">
        <v>1100</v>
      </c>
      <c r="R473" s="173"/>
    </row>
    <row r="474" spans="1:18" ht="24.75" customHeight="1">
      <c r="A474" s="131">
        <v>469</v>
      </c>
      <c r="B474" s="223"/>
      <c r="C474" s="160" t="s">
        <v>157</v>
      </c>
      <c r="D474" s="205">
        <v>1</v>
      </c>
      <c r="E474" s="203"/>
      <c r="F474" s="203"/>
      <c r="G474" s="203"/>
      <c r="H474" s="203"/>
      <c r="I474" s="203"/>
      <c r="J474" s="203">
        <v>1</v>
      </c>
      <c r="K474" s="203"/>
      <c r="L474" s="203"/>
      <c r="M474" s="203">
        <v>1</v>
      </c>
      <c r="N474" s="203"/>
      <c r="O474" s="203"/>
      <c r="P474" s="203"/>
      <c r="Q474" s="203"/>
      <c r="R474" s="173"/>
    </row>
    <row r="475" spans="1:18" ht="24.75" customHeight="1" hidden="1">
      <c r="A475" s="131">
        <v>470</v>
      </c>
      <c r="B475" s="223"/>
      <c r="C475" s="160" t="s">
        <v>158</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78</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79</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&amp;L0EE35A27&amp;C</oddFooter>
  </headerFooter>
</worksheet>
</file>

<file path=xl/worksheets/sheet5.xml><?xml version="1.0" encoding="utf-8"?>
<worksheet xmlns="http://schemas.openxmlformats.org/spreadsheetml/2006/main" xmlns:r="http://schemas.openxmlformats.org/officeDocument/2006/relationships">
  <dimension ref="A1:GP196"/>
  <sheetViews>
    <sheetView view="pageBreakPreview" zoomScale="60"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46</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1071</v>
      </c>
      <c r="B2" s="281" t="s">
        <v>15</v>
      </c>
      <c r="C2" s="282"/>
      <c r="D2" s="281" t="s">
        <v>90</v>
      </c>
      <c r="E2" s="282"/>
      <c r="F2" s="342" t="s">
        <v>89</v>
      </c>
      <c r="G2" s="342"/>
      <c r="H2" s="342"/>
      <c r="I2" s="342"/>
      <c r="J2" s="342"/>
      <c r="K2" s="341" t="s">
        <v>91</v>
      </c>
      <c r="L2" s="35"/>
    </row>
    <row r="3" spans="1:12" s="70" customFormat="1" ht="24.75" customHeight="1">
      <c r="A3" s="342"/>
      <c r="B3" s="283"/>
      <c r="C3" s="284"/>
      <c r="D3" s="283"/>
      <c r="E3" s="284"/>
      <c r="F3" s="342" t="s">
        <v>1062</v>
      </c>
      <c r="G3" s="342" t="s">
        <v>1078</v>
      </c>
      <c r="H3" s="342"/>
      <c r="I3" s="342"/>
      <c r="J3" s="342"/>
      <c r="K3" s="341"/>
      <c r="L3" s="35"/>
    </row>
    <row r="4" spans="1:12" s="70" customFormat="1" ht="63.75" customHeight="1">
      <c r="A4" s="342"/>
      <c r="B4" s="285"/>
      <c r="C4" s="286"/>
      <c r="D4" s="108" t="s">
        <v>1062</v>
      </c>
      <c r="E4" s="109" t="s">
        <v>72</v>
      </c>
      <c r="F4" s="342"/>
      <c r="G4" s="195" t="s">
        <v>19</v>
      </c>
      <c r="H4" s="195" t="s">
        <v>904</v>
      </c>
      <c r="I4" s="195" t="s">
        <v>153</v>
      </c>
      <c r="J4" s="195" t="s">
        <v>899</v>
      </c>
      <c r="K4" s="341"/>
      <c r="L4" s="35"/>
    </row>
    <row r="5" spans="1:12" ht="12.75" customHeight="1">
      <c r="A5" s="7" t="s">
        <v>1065</v>
      </c>
      <c r="B5" s="335" t="s">
        <v>1066</v>
      </c>
      <c r="C5" s="336"/>
      <c r="D5" s="8">
        <v>1</v>
      </c>
      <c r="E5" s="113">
        <v>2</v>
      </c>
      <c r="F5" s="8">
        <v>3</v>
      </c>
      <c r="G5" s="8">
        <v>4</v>
      </c>
      <c r="H5" s="8">
        <v>5</v>
      </c>
      <c r="I5" s="8">
        <v>6</v>
      </c>
      <c r="J5" s="8">
        <v>7</v>
      </c>
      <c r="K5" s="8">
        <v>8</v>
      </c>
      <c r="L5" s="35"/>
    </row>
    <row r="6" spans="1:12" ht="26.25" customHeight="1">
      <c r="A6" s="8">
        <v>1</v>
      </c>
      <c r="B6" s="343" t="s">
        <v>900</v>
      </c>
      <c r="C6" s="344"/>
      <c r="D6" s="154">
        <v>21</v>
      </c>
      <c r="E6" s="154">
        <v>21</v>
      </c>
      <c r="F6" s="154">
        <v>21</v>
      </c>
      <c r="G6" s="154"/>
      <c r="H6" s="154">
        <v>21</v>
      </c>
      <c r="I6" s="154"/>
      <c r="J6" s="154"/>
      <c r="K6" s="154"/>
      <c r="L6" s="35"/>
    </row>
    <row r="7" spans="1:13" ht="16.5" customHeight="1">
      <c r="A7" s="8">
        <v>2</v>
      </c>
      <c r="B7" s="337" t="s">
        <v>1016</v>
      </c>
      <c r="C7" s="196" t="s">
        <v>18</v>
      </c>
      <c r="D7" s="134"/>
      <c r="E7" s="134"/>
      <c r="F7" s="134"/>
      <c r="G7" s="134"/>
      <c r="H7" s="134"/>
      <c r="I7" s="134"/>
      <c r="J7" s="134"/>
      <c r="K7" s="134"/>
      <c r="L7" s="35"/>
      <c r="M7" s="14"/>
    </row>
    <row r="8" spans="1:13" ht="16.5" customHeight="1">
      <c r="A8" s="8">
        <v>3</v>
      </c>
      <c r="B8" s="338"/>
      <c r="C8" s="196" t="s">
        <v>16</v>
      </c>
      <c r="D8" s="134"/>
      <c r="E8" s="134"/>
      <c r="F8" s="134"/>
      <c r="G8" s="134"/>
      <c r="H8" s="134"/>
      <c r="I8" s="134"/>
      <c r="J8" s="134"/>
      <c r="K8" s="134"/>
      <c r="L8" s="35"/>
      <c r="M8" s="14"/>
    </row>
    <row r="9" spans="1:13" ht="16.5" customHeight="1">
      <c r="A9" s="8">
        <v>4</v>
      </c>
      <c r="B9" s="339"/>
      <c r="C9" s="196" t="s">
        <v>17</v>
      </c>
      <c r="D9" s="134"/>
      <c r="E9" s="134"/>
      <c r="F9" s="134"/>
      <c r="G9" s="134"/>
      <c r="H9" s="134"/>
      <c r="I9" s="134"/>
      <c r="J9" s="134"/>
      <c r="K9" s="134"/>
      <c r="L9" s="35"/>
      <c r="M9" s="14"/>
    </row>
    <row r="10" spans="1:13" ht="16.5" customHeight="1">
      <c r="A10" s="8">
        <v>5</v>
      </c>
      <c r="B10" s="331" t="s">
        <v>1017</v>
      </c>
      <c r="C10" s="332"/>
      <c r="D10" s="134"/>
      <c r="E10" s="134"/>
      <c r="F10" s="134"/>
      <c r="G10" s="134"/>
      <c r="H10" s="134"/>
      <c r="I10" s="134"/>
      <c r="J10" s="134"/>
      <c r="K10" s="134"/>
      <c r="L10" s="35"/>
      <c r="M10" s="14"/>
    </row>
    <row r="11" spans="1:13" ht="16.5" customHeight="1">
      <c r="A11" s="8">
        <v>6</v>
      </c>
      <c r="B11" s="331" t="s">
        <v>1018</v>
      </c>
      <c r="C11" s="332"/>
      <c r="D11" s="134"/>
      <c r="E11" s="134"/>
      <c r="F11" s="134"/>
      <c r="G11" s="134"/>
      <c r="H11" s="134"/>
      <c r="I11" s="134"/>
      <c r="J11" s="134"/>
      <c r="K11" s="134"/>
      <c r="L11" s="35"/>
      <c r="M11" s="14"/>
    </row>
    <row r="12" spans="1:12" s="14" customFormat="1" ht="16.5" customHeight="1">
      <c r="A12" s="8">
        <v>7</v>
      </c>
      <c r="B12" s="331" t="s">
        <v>1019</v>
      </c>
      <c r="C12" s="332"/>
      <c r="D12" s="134"/>
      <c r="E12" s="134"/>
      <c r="F12" s="134"/>
      <c r="G12" s="134"/>
      <c r="H12" s="134"/>
      <c r="I12" s="134"/>
      <c r="J12" s="134"/>
      <c r="K12" s="134"/>
      <c r="L12" s="133"/>
    </row>
    <row r="13" spans="1:13" ht="22.5" customHeight="1">
      <c r="A13" s="8">
        <v>8</v>
      </c>
      <c r="B13" s="331" t="s">
        <v>1020</v>
      </c>
      <c r="C13" s="332"/>
      <c r="D13" s="134"/>
      <c r="E13" s="134"/>
      <c r="F13" s="134"/>
      <c r="G13" s="134"/>
      <c r="H13" s="134"/>
      <c r="I13" s="134"/>
      <c r="J13" s="134"/>
      <c r="K13" s="134"/>
      <c r="L13" s="35"/>
      <c r="M13" s="14"/>
    </row>
    <row r="14" spans="1:12" s="14" customFormat="1" ht="16.5" customHeight="1">
      <c r="A14" s="8">
        <v>9</v>
      </c>
      <c r="B14" s="331" t="s">
        <v>142</v>
      </c>
      <c r="C14" s="332"/>
      <c r="D14" s="154"/>
      <c r="E14" s="154"/>
      <c r="F14" s="154"/>
      <c r="G14" s="154"/>
      <c r="H14" s="154"/>
      <c r="I14" s="154"/>
      <c r="J14" s="154"/>
      <c r="K14" s="154"/>
      <c r="L14" s="133"/>
    </row>
    <row r="15" spans="1:13" ht="16.5" customHeight="1">
      <c r="A15" s="8">
        <v>10</v>
      </c>
      <c r="B15" s="331" t="s">
        <v>1021</v>
      </c>
      <c r="C15" s="332"/>
      <c r="D15" s="134"/>
      <c r="E15" s="134"/>
      <c r="F15" s="134"/>
      <c r="G15" s="134"/>
      <c r="H15" s="134"/>
      <c r="I15" s="134"/>
      <c r="J15" s="134"/>
      <c r="K15" s="134"/>
      <c r="L15" s="35"/>
      <c r="M15" s="14"/>
    </row>
    <row r="16" spans="1:13" ht="16.5" customHeight="1">
      <c r="A16" s="8">
        <v>11</v>
      </c>
      <c r="B16" s="331" t="s">
        <v>1022</v>
      </c>
      <c r="C16" s="332"/>
      <c r="D16" s="134"/>
      <c r="E16" s="134"/>
      <c r="F16" s="134"/>
      <c r="G16" s="134"/>
      <c r="H16" s="134"/>
      <c r="I16" s="134"/>
      <c r="J16" s="134"/>
      <c r="K16" s="134"/>
      <c r="L16" s="35"/>
      <c r="M16" s="14"/>
    </row>
    <row r="17" spans="1:13" ht="16.5" customHeight="1">
      <c r="A17" s="8">
        <v>12</v>
      </c>
      <c r="B17" s="331" t="s">
        <v>1031</v>
      </c>
      <c r="C17" s="332"/>
      <c r="D17" s="134"/>
      <c r="E17" s="134"/>
      <c r="F17" s="134"/>
      <c r="G17" s="134"/>
      <c r="H17" s="134"/>
      <c r="I17" s="134"/>
      <c r="J17" s="134"/>
      <c r="K17" s="134"/>
      <c r="L17" s="35"/>
      <c r="M17" s="14"/>
    </row>
    <row r="18" spans="1:13" ht="16.5" customHeight="1">
      <c r="A18" s="8">
        <v>13</v>
      </c>
      <c r="B18" s="331" t="s">
        <v>1032</v>
      </c>
      <c r="C18" s="332"/>
      <c r="D18" s="134"/>
      <c r="E18" s="134"/>
      <c r="F18" s="134"/>
      <c r="G18" s="134"/>
      <c r="H18" s="134"/>
      <c r="I18" s="134"/>
      <c r="J18" s="134"/>
      <c r="K18" s="134"/>
      <c r="L18" s="35"/>
      <c r="M18" s="14"/>
    </row>
    <row r="19" spans="1:13" ht="16.5" customHeight="1">
      <c r="A19" s="8">
        <v>14</v>
      </c>
      <c r="B19" s="331" t="s">
        <v>1033</v>
      </c>
      <c r="C19" s="332"/>
      <c r="D19" s="134"/>
      <c r="E19" s="134"/>
      <c r="F19" s="134"/>
      <c r="G19" s="134"/>
      <c r="H19" s="134"/>
      <c r="I19" s="134"/>
      <c r="J19" s="134"/>
      <c r="K19" s="134"/>
      <c r="L19" s="35"/>
      <c r="M19" s="14"/>
    </row>
    <row r="20" spans="1:13" ht="16.5" customHeight="1">
      <c r="A20" s="8">
        <v>15</v>
      </c>
      <c r="B20" s="331" t="s">
        <v>141</v>
      </c>
      <c r="C20" s="332"/>
      <c r="D20" s="134"/>
      <c r="E20" s="134"/>
      <c r="F20" s="134"/>
      <c r="G20" s="134"/>
      <c r="H20" s="134"/>
      <c r="I20" s="134"/>
      <c r="J20" s="134"/>
      <c r="K20" s="134"/>
      <c r="L20" s="35"/>
      <c r="M20" s="14"/>
    </row>
    <row r="21" spans="1:13" ht="16.5" customHeight="1">
      <c r="A21" s="8">
        <v>16</v>
      </c>
      <c r="B21" s="350" t="s">
        <v>143</v>
      </c>
      <c r="C21" s="351"/>
      <c r="D21" s="134"/>
      <c r="E21" s="134"/>
      <c r="F21" s="134"/>
      <c r="G21" s="134"/>
      <c r="H21" s="134"/>
      <c r="I21" s="134"/>
      <c r="J21" s="134"/>
      <c r="K21" s="134"/>
      <c r="L21" s="35"/>
      <c r="M21" s="14"/>
    </row>
    <row r="22" spans="1:13" ht="16.5" customHeight="1">
      <c r="A22" s="8">
        <v>17</v>
      </c>
      <c r="B22" s="345" t="s">
        <v>1063</v>
      </c>
      <c r="C22" s="71" t="s">
        <v>1023</v>
      </c>
      <c r="D22" s="134"/>
      <c r="E22" s="134"/>
      <c r="F22" s="134"/>
      <c r="G22" s="134"/>
      <c r="H22" s="134"/>
      <c r="I22" s="134"/>
      <c r="J22" s="134"/>
      <c r="K22" s="134"/>
      <c r="L22" s="35"/>
      <c r="M22" s="14"/>
    </row>
    <row r="23" spans="1:13" ht="16.5" customHeight="1">
      <c r="A23" s="8">
        <v>18</v>
      </c>
      <c r="B23" s="346"/>
      <c r="C23" s="71" t="s">
        <v>1024</v>
      </c>
      <c r="D23" s="134"/>
      <c r="E23" s="134"/>
      <c r="F23" s="134"/>
      <c r="G23" s="134"/>
      <c r="H23" s="134"/>
      <c r="I23" s="134"/>
      <c r="J23" s="134"/>
      <c r="K23" s="134"/>
      <c r="L23" s="35"/>
      <c r="M23" s="14"/>
    </row>
    <row r="24" spans="1:13" ht="16.5" customHeight="1">
      <c r="A24" s="8">
        <v>19</v>
      </c>
      <c r="B24" s="346"/>
      <c r="C24" s="71" t="s">
        <v>1025</v>
      </c>
      <c r="D24" s="134"/>
      <c r="E24" s="134"/>
      <c r="F24" s="134"/>
      <c r="G24" s="134"/>
      <c r="H24" s="134"/>
      <c r="I24" s="134"/>
      <c r="J24" s="134"/>
      <c r="K24" s="134"/>
      <c r="L24" s="35"/>
      <c r="M24" s="14"/>
    </row>
    <row r="25" spans="1:13" ht="16.5" customHeight="1">
      <c r="A25" s="8">
        <v>20</v>
      </c>
      <c r="B25" s="346"/>
      <c r="C25" s="71" t="s">
        <v>1026</v>
      </c>
      <c r="D25" s="134"/>
      <c r="E25" s="134"/>
      <c r="F25" s="134"/>
      <c r="G25" s="134"/>
      <c r="H25" s="134"/>
      <c r="I25" s="134"/>
      <c r="J25" s="134"/>
      <c r="K25" s="134"/>
      <c r="L25" s="35"/>
      <c r="M25" s="14"/>
    </row>
    <row r="26" spans="1:13" ht="16.5" customHeight="1">
      <c r="A26" s="8">
        <v>21</v>
      </c>
      <c r="B26" s="346"/>
      <c r="C26" s="71" t="s">
        <v>1027</v>
      </c>
      <c r="D26" s="134"/>
      <c r="E26" s="134"/>
      <c r="F26" s="134"/>
      <c r="G26" s="134"/>
      <c r="H26" s="134"/>
      <c r="I26" s="134"/>
      <c r="J26" s="134"/>
      <c r="K26" s="134"/>
      <c r="L26" s="35"/>
      <c r="M26" s="14"/>
    </row>
    <row r="27" spans="1:12" s="14" customFormat="1" ht="23.25" customHeight="1">
      <c r="A27" s="8">
        <v>22</v>
      </c>
      <c r="B27" s="346"/>
      <c r="C27" s="153" t="s">
        <v>51</v>
      </c>
      <c r="D27" s="154"/>
      <c r="E27" s="154"/>
      <c r="F27" s="154"/>
      <c r="G27" s="154"/>
      <c r="H27" s="154"/>
      <c r="I27" s="154"/>
      <c r="J27" s="154"/>
      <c r="K27" s="154"/>
      <c r="L27" s="133"/>
    </row>
    <row r="28" spans="1:12" s="14" customFormat="1" ht="24.75" customHeight="1">
      <c r="A28" s="8">
        <v>23</v>
      </c>
      <c r="B28" s="347"/>
      <c r="C28" s="153" t="s">
        <v>52</v>
      </c>
      <c r="D28" s="154"/>
      <c r="E28" s="154"/>
      <c r="F28" s="154"/>
      <c r="G28" s="154"/>
      <c r="H28" s="154"/>
      <c r="I28" s="154"/>
      <c r="J28" s="154"/>
      <c r="K28" s="154"/>
      <c r="L28" s="133"/>
    </row>
    <row r="29" spans="1:13" ht="16.5" customHeight="1">
      <c r="A29" s="8">
        <v>24</v>
      </c>
      <c r="B29" s="331" t="s">
        <v>1034</v>
      </c>
      <c r="C29" s="332"/>
      <c r="D29" s="134"/>
      <c r="E29" s="134"/>
      <c r="F29" s="134"/>
      <c r="G29" s="134"/>
      <c r="H29" s="134"/>
      <c r="I29" s="134"/>
      <c r="J29" s="134"/>
      <c r="K29" s="134"/>
      <c r="L29" s="35"/>
      <c r="M29" s="14"/>
    </row>
    <row r="30" spans="1:13" ht="16.5" customHeight="1">
      <c r="A30" s="8">
        <v>25</v>
      </c>
      <c r="B30" s="331" t="s">
        <v>1035</v>
      </c>
      <c r="C30" s="332"/>
      <c r="D30" s="134"/>
      <c r="E30" s="134"/>
      <c r="F30" s="134"/>
      <c r="G30" s="134"/>
      <c r="H30" s="134"/>
      <c r="I30" s="134"/>
      <c r="J30" s="134"/>
      <c r="K30" s="134"/>
      <c r="L30" s="35"/>
      <c r="M30" s="14"/>
    </row>
    <row r="31" spans="1:13" ht="16.5" customHeight="1">
      <c r="A31" s="8">
        <v>26</v>
      </c>
      <c r="B31" s="331" t="s">
        <v>1036</v>
      </c>
      <c r="C31" s="332"/>
      <c r="D31" s="134"/>
      <c r="E31" s="134"/>
      <c r="F31" s="134"/>
      <c r="G31" s="134"/>
      <c r="H31" s="134"/>
      <c r="I31" s="134"/>
      <c r="J31" s="134"/>
      <c r="K31" s="134"/>
      <c r="L31" s="35"/>
      <c r="M31" s="14"/>
    </row>
    <row r="32" spans="1:13" ht="16.5" customHeight="1">
      <c r="A32" s="8">
        <v>27</v>
      </c>
      <c r="B32" s="331" t="s">
        <v>1037</v>
      </c>
      <c r="C32" s="332"/>
      <c r="D32" s="134"/>
      <c r="E32" s="134"/>
      <c r="F32" s="134"/>
      <c r="G32" s="134"/>
      <c r="H32" s="134"/>
      <c r="I32" s="134"/>
      <c r="J32" s="134"/>
      <c r="K32" s="134"/>
      <c r="L32" s="35"/>
      <c r="M32" s="14"/>
    </row>
    <row r="33" spans="1:13" ht="16.5" customHeight="1">
      <c r="A33" s="8">
        <v>28</v>
      </c>
      <c r="B33" s="331" t="s">
        <v>1038</v>
      </c>
      <c r="C33" s="332"/>
      <c r="D33" s="134"/>
      <c r="E33" s="134"/>
      <c r="F33" s="134"/>
      <c r="G33" s="134"/>
      <c r="H33" s="134"/>
      <c r="I33" s="134"/>
      <c r="J33" s="134"/>
      <c r="K33" s="134"/>
      <c r="L33" s="35"/>
      <c r="M33" s="14"/>
    </row>
    <row r="34" spans="1:13" ht="26.25" customHeight="1">
      <c r="A34" s="8">
        <v>29</v>
      </c>
      <c r="B34" s="331" t="s">
        <v>1039</v>
      </c>
      <c r="C34" s="332"/>
      <c r="D34" s="134"/>
      <c r="E34" s="134"/>
      <c r="F34" s="134"/>
      <c r="G34" s="134"/>
      <c r="H34" s="134"/>
      <c r="I34" s="134"/>
      <c r="J34" s="134"/>
      <c r="K34" s="134"/>
      <c r="L34" s="35"/>
      <c r="M34" s="14"/>
    </row>
    <row r="35" spans="1:13" ht="16.5" customHeight="1">
      <c r="A35" s="8">
        <v>30</v>
      </c>
      <c r="B35" s="331" t="s">
        <v>1040</v>
      </c>
      <c r="C35" s="332"/>
      <c r="D35" s="134"/>
      <c r="E35" s="134"/>
      <c r="F35" s="134"/>
      <c r="G35" s="134"/>
      <c r="H35" s="134"/>
      <c r="I35" s="134"/>
      <c r="J35" s="134"/>
      <c r="K35" s="134"/>
      <c r="L35" s="35"/>
      <c r="M35" s="14"/>
    </row>
    <row r="36" spans="1:13" ht="16.5" customHeight="1">
      <c r="A36" s="8">
        <v>31</v>
      </c>
      <c r="B36" s="331" t="s">
        <v>159</v>
      </c>
      <c r="C36" s="332"/>
      <c r="D36" s="134">
        <v>3</v>
      </c>
      <c r="E36" s="134">
        <v>3</v>
      </c>
      <c r="F36" s="134">
        <v>3</v>
      </c>
      <c r="G36" s="134"/>
      <c r="H36" s="134">
        <v>3</v>
      </c>
      <c r="I36" s="134"/>
      <c r="J36" s="134"/>
      <c r="K36" s="134"/>
      <c r="L36" s="35"/>
      <c r="M36" s="14"/>
    </row>
    <row r="37" spans="1:13" ht="16.5" customHeight="1">
      <c r="A37" s="8">
        <v>32</v>
      </c>
      <c r="B37" s="331" t="s">
        <v>1041</v>
      </c>
      <c r="C37" s="332"/>
      <c r="D37" s="134"/>
      <c r="E37" s="134"/>
      <c r="F37" s="134"/>
      <c r="G37" s="134"/>
      <c r="H37" s="134"/>
      <c r="I37" s="134"/>
      <c r="J37" s="134"/>
      <c r="K37" s="134"/>
      <c r="L37" s="35"/>
      <c r="M37" s="14"/>
    </row>
    <row r="38" spans="1:13" ht="16.5" customHeight="1">
      <c r="A38" s="8">
        <v>33</v>
      </c>
      <c r="B38" s="331" t="s">
        <v>1028</v>
      </c>
      <c r="C38" s="332"/>
      <c r="D38" s="134">
        <v>18</v>
      </c>
      <c r="E38" s="134">
        <v>18</v>
      </c>
      <c r="F38" s="134">
        <v>18</v>
      </c>
      <c r="G38" s="134"/>
      <c r="H38" s="134">
        <v>18</v>
      </c>
      <c r="I38" s="134"/>
      <c r="J38" s="134"/>
      <c r="K38" s="134"/>
      <c r="L38" s="35"/>
      <c r="M38" s="14"/>
    </row>
    <row r="39" spans="1:13" ht="16.5" customHeight="1">
      <c r="A39" s="8">
        <v>34</v>
      </c>
      <c r="B39" s="331" t="s">
        <v>1029</v>
      </c>
      <c r="C39" s="332"/>
      <c r="D39" s="134"/>
      <c r="E39" s="134"/>
      <c r="F39" s="134"/>
      <c r="G39" s="134"/>
      <c r="H39" s="134"/>
      <c r="I39" s="134"/>
      <c r="J39" s="134"/>
      <c r="K39" s="134"/>
      <c r="L39" s="35"/>
      <c r="M39" s="14"/>
    </row>
    <row r="40" spans="1:13" ht="16.5" customHeight="1">
      <c r="A40" s="8">
        <v>35</v>
      </c>
      <c r="B40" s="331" t="s">
        <v>1030</v>
      </c>
      <c r="C40" s="332"/>
      <c r="D40" s="134"/>
      <c r="E40" s="134"/>
      <c r="F40" s="134"/>
      <c r="G40" s="134"/>
      <c r="H40" s="134"/>
      <c r="I40" s="134"/>
      <c r="J40" s="134"/>
      <c r="K40" s="134"/>
      <c r="L40" s="35"/>
      <c r="M40" s="14"/>
    </row>
    <row r="41" spans="1:12" s="14" customFormat="1" ht="16.5" customHeight="1">
      <c r="A41" s="8">
        <v>36</v>
      </c>
      <c r="B41" s="331" t="s">
        <v>901</v>
      </c>
      <c r="C41" s="332"/>
      <c r="D41" s="134"/>
      <c r="E41" s="134"/>
      <c r="F41" s="134"/>
      <c r="G41" s="134"/>
      <c r="H41" s="134"/>
      <c r="I41" s="134"/>
      <c r="J41" s="134"/>
      <c r="K41" s="134"/>
      <c r="L41" s="133"/>
    </row>
    <row r="42" spans="1:13" ht="16.5" customHeight="1">
      <c r="A42" s="8">
        <v>37</v>
      </c>
      <c r="B42" s="333" t="s">
        <v>160</v>
      </c>
      <c r="C42" s="334"/>
      <c r="D42" s="134"/>
      <c r="E42" s="134"/>
      <c r="F42" s="134"/>
      <c r="G42" s="134"/>
      <c r="H42" s="134"/>
      <c r="I42" s="134"/>
      <c r="J42" s="134"/>
      <c r="K42" s="134"/>
      <c r="L42" s="35"/>
      <c r="M42" s="14"/>
    </row>
    <row r="43" spans="1:13" ht="25.5" customHeight="1">
      <c r="A43" s="8">
        <v>38</v>
      </c>
      <c r="B43" s="343" t="s">
        <v>1002</v>
      </c>
      <c r="C43" s="344"/>
      <c r="D43" s="134">
        <v>13</v>
      </c>
      <c r="E43" s="134">
        <v>13</v>
      </c>
      <c r="F43" s="134">
        <v>13</v>
      </c>
      <c r="G43" s="134">
        <v>12</v>
      </c>
      <c r="H43" s="134"/>
      <c r="I43" s="134">
        <v>1</v>
      </c>
      <c r="J43" s="134"/>
      <c r="K43" s="134"/>
      <c r="L43" s="35"/>
      <c r="M43" s="14"/>
    </row>
    <row r="44" spans="1:13" ht="16.5" customHeight="1">
      <c r="A44" s="8">
        <v>39</v>
      </c>
      <c r="B44" s="352" t="s">
        <v>902</v>
      </c>
      <c r="C44" s="353"/>
      <c r="D44" s="134">
        <v>1</v>
      </c>
      <c r="E44" s="134">
        <v>1</v>
      </c>
      <c r="F44" s="134">
        <v>1</v>
      </c>
      <c r="G44" s="134"/>
      <c r="H44" s="134"/>
      <c r="I44" s="134">
        <v>1</v>
      </c>
      <c r="J44" s="134"/>
      <c r="K44" s="134"/>
      <c r="L44" s="35"/>
      <c r="M44" s="14"/>
    </row>
    <row r="45" spans="1:12" s="14" customFormat="1" ht="30" customHeight="1">
      <c r="A45" s="8">
        <v>40</v>
      </c>
      <c r="B45" s="352" t="s">
        <v>903</v>
      </c>
      <c r="C45" s="353"/>
      <c r="D45" s="134">
        <v>1</v>
      </c>
      <c r="E45" s="134">
        <v>1</v>
      </c>
      <c r="F45" s="134">
        <v>1</v>
      </c>
      <c r="G45" s="134"/>
      <c r="H45" s="134"/>
      <c r="I45" s="134">
        <v>1</v>
      </c>
      <c r="J45" s="134"/>
      <c r="K45" s="134"/>
      <c r="L45" s="133"/>
    </row>
    <row r="46" spans="1:13" ht="16.5" customHeight="1">
      <c r="A46" s="8">
        <v>41</v>
      </c>
      <c r="B46" s="352" t="s">
        <v>1009</v>
      </c>
      <c r="C46" s="353"/>
      <c r="D46" s="134"/>
      <c r="E46" s="134"/>
      <c r="F46" s="134"/>
      <c r="G46" s="134"/>
      <c r="H46" s="134"/>
      <c r="I46" s="134"/>
      <c r="J46" s="134"/>
      <c r="K46" s="134"/>
      <c r="L46" s="35"/>
      <c r="M46" s="14"/>
    </row>
    <row r="47" spans="1:13" ht="16.5" customHeight="1">
      <c r="A47" s="8">
        <v>42</v>
      </c>
      <c r="B47" s="356" t="s">
        <v>1010</v>
      </c>
      <c r="C47" s="357"/>
      <c r="D47" s="134">
        <v>12</v>
      </c>
      <c r="E47" s="134">
        <v>12</v>
      </c>
      <c r="F47" s="134">
        <v>12</v>
      </c>
      <c r="G47" s="134">
        <v>12</v>
      </c>
      <c r="H47" s="134"/>
      <c r="I47" s="134"/>
      <c r="J47" s="134"/>
      <c r="K47" s="134"/>
      <c r="L47" s="35"/>
      <c r="M47" s="14"/>
    </row>
    <row r="48" spans="1:13" ht="16.5" customHeight="1">
      <c r="A48" s="8">
        <v>43</v>
      </c>
      <c r="B48" s="356" t="s">
        <v>1011</v>
      </c>
      <c r="C48" s="357"/>
      <c r="D48" s="134"/>
      <c r="E48" s="134"/>
      <c r="F48" s="134"/>
      <c r="G48" s="134"/>
      <c r="H48" s="134"/>
      <c r="I48" s="134"/>
      <c r="J48" s="134"/>
      <c r="K48" s="134"/>
      <c r="L48" s="35"/>
      <c r="M48" s="14"/>
    </row>
    <row r="49" spans="1:13" ht="16.5" customHeight="1">
      <c r="A49" s="8">
        <v>44</v>
      </c>
      <c r="B49" s="356" t="s">
        <v>1012</v>
      </c>
      <c r="C49" s="357"/>
      <c r="D49" s="134"/>
      <c r="E49" s="134"/>
      <c r="F49" s="134"/>
      <c r="G49" s="134"/>
      <c r="H49" s="134"/>
      <c r="I49" s="134"/>
      <c r="J49" s="134"/>
      <c r="K49" s="134"/>
      <c r="L49" s="35"/>
      <c r="M49" s="14"/>
    </row>
    <row r="50" spans="1:13" ht="22.5" customHeight="1">
      <c r="A50" s="8">
        <v>45</v>
      </c>
      <c r="B50" s="352" t="s">
        <v>1013</v>
      </c>
      <c r="C50" s="353"/>
      <c r="D50" s="134"/>
      <c r="E50" s="134"/>
      <c r="F50" s="134"/>
      <c r="G50" s="134"/>
      <c r="H50" s="134"/>
      <c r="I50" s="134"/>
      <c r="J50" s="134"/>
      <c r="K50" s="134"/>
      <c r="L50" s="35"/>
      <c r="M50" s="14"/>
    </row>
    <row r="51" spans="1:13" ht="26.25" customHeight="1">
      <c r="A51" s="8">
        <v>46</v>
      </c>
      <c r="B51" s="352" t="s">
        <v>1014</v>
      </c>
      <c r="C51" s="353"/>
      <c r="D51" s="134"/>
      <c r="E51" s="134"/>
      <c r="F51" s="134"/>
      <c r="G51" s="134"/>
      <c r="H51" s="134"/>
      <c r="I51" s="134"/>
      <c r="J51" s="134"/>
      <c r="K51" s="134"/>
      <c r="L51" s="35"/>
      <c r="M51" s="14"/>
    </row>
    <row r="52" spans="1:13" ht="27.75" customHeight="1">
      <c r="A52" s="8">
        <v>47</v>
      </c>
      <c r="B52" s="352" t="s">
        <v>1015</v>
      </c>
      <c r="C52" s="353"/>
      <c r="D52" s="134"/>
      <c r="E52" s="134"/>
      <c r="F52" s="134"/>
      <c r="G52" s="134"/>
      <c r="H52" s="134"/>
      <c r="I52" s="134"/>
      <c r="J52" s="134"/>
      <c r="K52" s="134"/>
      <c r="L52" s="35"/>
      <c r="M52" s="14"/>
    </row>
    <row r="53" spans="1:13" ht="16.5" customHeight="1">
      <c r="A53" s="8">
        <v>48</v>
      </c>
      <c r="B53" s="333" t="s">
        <v>1059</v>
      </c>
      <c r="C53" s="334"/>
      <c r="D53" s="134"/>
      <c r="E53" s="134"/>
      <c r="F53" s="134"/>
      <c r="G53" s="134"/>
      <c r="H53" s="134"/>
      <c r="I53" s="134"/>
      <c r="J53" s="134"/>
      <c r="K53" s="134"/>
      <c r="L53" s="35"/>
      <c r="M53" s="14"/>
    </row>
    <row r="54" spans="1:12" ht="16.5" customHeight="1">
      <c r="A54" s="8">
        <v>49</v>
      </c>
      <c r="B54" s="348" t="s">
        <v>1074</v>
      </c>
      <c r="C54" s="349"/>
      <c r="D54" s="134">
        <v>2</v>
      </c>
      <c r="E54" s="134">
        <v>2</v>
      </c>
      <c r="F54" s="134">
        <v>2</v>
      </c>
      <c r="G54" s="134"/>
      <c r="H54" s="134">
        <v>2</v>
      </c>
      <c r="I54" s="134"/>
      <c r="J54" s="134"/>
      <c r="K54" s="134"/>
      <c r="L54" s="6"/>
    </row>
    <row r="55" spans="1:12" ht="16.5" customHeight="1">
      <c r="A55" s="8">
        <v>50</v>
      </c>
      <c r="B55" s="355" t="s">
        <v>1003</v>
      </c>
      <c r="C55" s="355"/>
      <c r="D55" s="166">
        <f aca="true" t="shared" si="0" ref="D55:K55">D6+D43+D54</f>
        <v>36</v>
      </c>
      <c r="E55" s="166">
        <f t="shared" si="0"/>
        <v>36</v>
      </c>
      <c r="F55" s="166">
        <f t="shared" si="0"/>
        <v>36</v>
      </c>
      <c r="G55" s="166">
        <f t="shared" si="0"/>
        <v>12</v>
      </c>
      <c r="H55" s="166">
        <f t="shared" si="0"/>
        <v>23</v>
      </c>
      <c r="I55" s="166">
        <f t="shared" si="0"/>
        <v>1</v>
      </c>
      <c r="J55" s="202">
        <f t="shared" si="0"/>
        <v>0</v>
      </c>
      <c r="K55" s="166">
        <f t="shared" si="0"/>
        <v>0</v>
      </c>
      <c r="L55" s="6"/>
    </row>
    <row r="56" spans="1:12" s="14" customFormat="1" ht="16.5" customHeight="1">
      <c r="A56" s="8">
        <v>51</v>
      </c>
      <c r="B56" s="354" t="s">
        <v>1061</v>
      </c>
      <c r="C56" s="354"/>
      <c r="D56" s="151"/>
      <c r="E56" s="151"/>
      <c r="F56" s="151"/>
      <c r="G56" s="151"/>
      <c r="H56" s="151"/>
      <c r="I56" s="151"/>
      <c r="J56" s="151"/>
      <c r="K56" s="151"/>
      <c r="L56" s="152"/>
    </row>
    <row r="57" spans="1:12" s="14" customFormat="1" ht="16.5" customHeight="1">
      <c r="A57" s="8">
        <v>52</v>
      </c>
      <c r="B57" s="354" t="s">
        <v>1080</v>
      </c>
      <c r="C57" s="354"/>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52:C52"/>
    <mergeCell ref="B56:C56"/>
    <mergeCell ref="B43:C43"/>
    <mergeCell ref="B44:C44"/>
    <mergeCell ref="B45:C45"/>
    <mergeCell ref="B57:C57"/>
    <mergeCell ref="B55:C55"/>
    <mergeCell ref="B47:C47"/>
    <mergeCell ref="B48:C48"/>
    <mergeCell ref="B49:C49"/>
    <mergeCell ref="B50:C50"/>
    <mergeCell ref="B51:C51"/>
    <mergeCell ref="B15:C15"/>
    <mergeCell ref="B16:C16"/>
    <mergeCell ref="B54:C54"/>
    <mergeCell ref="B53:C53"/>
    <mergeCell ref="B20:C20"/>
    <mergeCell ref="B21:C21"/>
    <mergeCell ref="B34:C34"/>
    <mergeCell ref="B46:C46"/>
    <mergeCell ref="B35:C35"/>
    <mergeCell ref="B36:C36"/>
    <mergeCell ref="B17:C17"/>
    <mergeCell ref="B31:C31"/>
    <mergeCell ref="B18:C18"/>
    <mergeCell ref="B19:C19"/>
    <mergeCell ref="B22:B28"/>
    <mergeCell ref="A1:K1"/>
    <mergeCell ref="K2:K4"/>
    <mergeCell ref="A2:A4"/>
    <mergeCell ref="D2:E3"/>
    <mergeCell ref="F3:F4"/>
    <mergeCell ref="F2:J2"/>
    <mergeCell ref="G3:J3"/>
    <mergeCell ref="B5:C5"/>
    <mergeCell ref="B2:C4"/>
    <mergeCell ref="B7:B9"/>
    <mergeCell ref="B14:C14"/>
    <mergeCell ref="B12:C12"/>
    <mergeCell ref="B6:C6"/>
    <mergeCell ref="B10:C10"/>
    <mergeCell ref="B11:C11"/>
    <mergeCell ref="B13:C13"/>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&amp;L0EE35A27&amp;C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view="pageBreakPre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92</v>
      </c>
      <c r="B1" s="72"/>
      <c r="C1" s="72"/>
      <c r="D1" s="72"/>
      <c r="E1" s="361"/>
      <c r="F1" s="361"/>
      <c r="G1" s="361"/>
      <c r="H1" s="361"/>
      <c r="I1" s="72"/>
      <c r="J1" s="69"/>
      <c r="K1" s="69"/>
      <c r="L1" s="69"/>
    </row>
    <row r="2" spans="1:12" s="74" customFormat="1" ht="29.25" customHeight="1">
      <c r="A2" s="358" t="s">
        <v>1071</v>
      </c>
      <c r="B2" s="358" t="s">
        <v>14</v>
      </c>
      <c r="C2" s="281" t="s">
        <v>93</v>
      </c>
      <c r="D2" s="282"/>
      <c r="E2" s="324" t="s">
        <v>94</v>
      </c>
      <c r="F2" s="326"/>
      <c r="G2" s="326"/>
      <c r="H2" s="326"/>
      <c r="I2" s="362" t="s">
        <v>95</v>
      </c>
      <c r="J2" s="73"/>
      <c r="K2" s="73"/>
      <c r="L2" s="73"/>
    </row>
    <row r="3" spans="1:12" s="74" customFormat="1" ht="18" customHeight="1">
      <c r="A3" s="359"/>
      <c r="B3" s="359"/>
      <c r="C3" s="283"/>
      <c r="D3" s="284"/>
      <c r="E3" s="358" t="s">
        <v>1062</v>
      </c>
      <c r="F3" s="324" t="s">
        <v>1078</v>
      </c>
      <c r="G3" s="326"/>
      <c r="H3" s="326"/>
      <c r="I3" s="363"/>
      <c r="J3" s="73"/>
      <c r="K3" s="73"/>
      <c r="L3" s="73"/>
    </row>
    <row r="4" spans="1:12" s="74" customFormat="1" ht="73.5" customHeight="1">
      <c r="A4" s="360"/>
      <c r="B4" s="360"/>
      <c r="C4" s="108" t="s">
        <v>1062</v>
      </c>
      <c r="D4" s="109" t="s">
        <v>72</v>
      </c>
      <c r="E4" s="360"/>
      <c r="F4" s="104" t="s">
        <v>19</v>
      </c>
      <c r="G4" s="103" t="s">
        <v>155</v>
      </c>
      <c r="H4" s="124" t="s">
        <v>154</v>
      </c>
      <c r="I4" s="364"/>
      <c r="J4" s="73"/>
      <c r="K4" s="73"/>
      <c r="L4" s="73"/>
    </row>
    <row r="5" spans="1:12" s="36" customFormat="1" ht="12.75" customHeight="1">
      <c r="A5" s="102" t="s">
        <v>1065</v>
      </c>
      <c r="B5" s="102" t="s">
        <v>1066</v>
      </c>
      <c r="C5" s="102">
        <v>1</v>
      </c>
      <c r="D5" s="102">
        <v>2</v>
      </c>
      <c r="E5" s="102">
        <v>3</v>
      </c>
      <c r="F5" s="102">
        <v>4</v>
      </c>
      <c r="G5" s="102">
        <v>5</v>
      </c>
      <c r="H5" s="102">
        <v>6</v>
      </c>
      <c r="I5" s="102">
        <v>7</v>
      </c>
      <c r="J5" s="14"/>
      <c r="K5" s="14"/>
      <c r="L5" s="14"/>
    </row>
    <row r="6" spans="1:12" ht="15.75" customHeight="1">
      <c r="A6" s="75">
        <v>1</v>
      </c>
      <c r="B6" s="76" t="s">
        <v>1042</v>
      </c>
      <c r="C6" s="77"/>
      <c r="D6" s="77"/>
      <c r="E6" s="77"/>
      <c r="F6" s="77"/>
      <c r="G6" s="77"/>
      <c r="H6" s="77"/>
      <c r="I6" s="77"/>
      <c r="J6" s="69"/>
      <c r="K6" s="69"/>
      <c r="L6" s="69"/>
    </row>
    <row r="7" spans="1:12" ht="18" customHeight="1">
      <c r="A7" s="75">
        <v>2</v>
      </c>
      <c r="B7" s="76" t="s">
        <v>1043</v>
      </c>
      <c r="C7" s="182"/>
      <c r="D7" s="182"/>
      <c r="E7" s="182"/>
      <c r="F7" s="182"/>
      <c r="G7" s="182"/>
      <c r="H7" s="193"/>
      <c r="I7" s="182"/>
      <c r="J7" s="69"/>
      <c r="K7" s="69"/>
      <c r="L7" s="69"/>
    </row>
    <row r="8" spans="1:12" ht="20.25" customHeight="1">
      <c r="A8" s="75">
        <v>3</v>
      </c>
      <c r="B8" s="76" t="s">
        <v>1044</v>
      </c>
      <c r="C8" s="182"/>
      <c r="D8" s="182"/>
      <c r="E8" s="182"/>
      <c r="F8" s="182"/>
      <c r="G8" s="182"/>
      <c r="H8" s="193"/>
      <c r="I8" s="182"/>
      <c r="J8" s="69"/>
      <c r="K8" s="69"/>
      <c r="L8" s="69"/>
    </row>
    <row r="9" spans="1:12" ht="33.75" customHeight="1">
      <c r="A9" s="75">
        <v>4</v>
      </c>
      <c r="B9" s="76" t="s">
        <v>1045</v>
      </c>
      <c r="C9" s="182"/>
      <c r="D9" s="182"/>
      <c r="E9" s="182"/>
      <c r="F9" s="182"/>
      <c r="G9" s="182"/>
      <c r="H9" s="193"/>
      <c r="I9" s="182"/>
      <c r="J9" s="69"/>
      <c r="K9" s="69"/>
      <c r="L9" s="69"/>
    </row>
    <row r="10" spans="1:12" ht="48.75" customHeight="1">
      <c r="A10" s="75">
        <v>5</v>
      </c>
      <c r="B10" s="76" t="s">
        <v>1046</v>
      </c>
      <c r="C10" s="182"/>
      <c r="D10" s="182"/>
      <c r="E10" s="182"/>
      <c r="F10" s="182"/>
      <c r="G10" s="182"/>
      <c r="H10" s="193"/>
      <c r="I10" s="182"/>
      <c r="J10" s="69"/>
      <c r="K10" s="69"/>
      <c r="L10" s="69"/>
    </row>
    <row r="11" spans="1:12" ht="18" customHeight="1">
      <c r="A11" s="75">
        <v>6</v>
      </c>
      <c r="B11" s="76" t="s">
        <v>1047</v>
      </c>
      <c r="C11" s="182"/>
      <c r="D11" s="182"/>
      <c r="E11" s="182"/>
      <c r="F11" s="182"/>
      <c r="G11" s="182"/>
      <c r="H11" s="193"/>
      <c r="I11" s="182"/>
      <c r="J11" s="69"/>
      <c r="K11" s="69"/>
      <c r="L11" s="69"/>
    </row>
    <row r="12" spans="1:12" ht="21" customHeight="1">
      <c r="A12" s="75">
        <v>7</v>
      </c>
      <c r="B12" s="76" t="s">
        <v>1048</v>
      </c>
      <c r="C12" s="182"/>
      <c r="D12" s="182"/>
      <c r="E12" s="182"/>
      <c r="F12" s="182"/>
      <c r="G12" s="182"/>
      <c r="H12" s="193"/>
      <c r="I12" s="182"/>
      <c r="J12" s="69"/>
      <c r="K12" s="69"/>
      <c r="L12" s="69"/>
    </row>
    <row r="13" spans="1:12" ht="18.75" customHeight="1">
      <c r="A13" s="75">
        <v>8</v>
      </c>
      <c r="B13" s="76" t="s">
        <v>1049</v>
      </c>
      <c r="C13" s="182"/>
      <c r="D13" s="182"/>
      <c r="E13" s="182"/>
      <c r="F13" s="182"/>
      <c r="G13" s="182"/>
      <c r="H13" s="193"/>
      <c r="I13" s="182"/>
      <c r="J13" s="69"/>
      <c r="K13" s="69"/>
      <c r="L13" s="69"/>
    </row>
    <row r="14" spans="1:12" ht="32.25" customHeight="1">
      <c r="A14" s="75">
        <v>9</v>
      </c>
      <c r="B14" s="76" t="s">
        <v>1050</v>
      </c>
      <c r="C14" s="182">
        <v>8</v>
      </c>
      <c r="D14" s="182">
        <v>8</v>
      </c>
      <c r="E14" s="182">
        <v>8</v>
      </c>
      <c r="F14" s="182"/>
      <c r="G14" s="182">
        <v>3</v>
      </c>
      <c r="H14" s="193">
        <v>5</v>
      </c>
      <c r="I14" s="182"/>
      <c r="J14" s="69"/>
      <c r="K14" s="69"/>
      <c r="L14" s="69"/>
    </row>
    <row r="15" spans="1:12" ht="39" customHeight="1">
      <c r="A15" s="75">
        <v>10</v>
      </c>
      <c r="B15" s="76" t="s">
        <v>12</v>
      </c>
      <c r="C15" s="182">
        <v>11</v>
      </c>
      <c r="D15" s="182">
        <v>11</v>
      </c>
      <c r="E15" s="182">
        <v>11</v>
      </c>
      <c r="F15" s="182"/>
      <c r="G15" s="182">
        <v>11</v>
      </c>
      <c r="H15" s="193"/>
      <c r="I15" s="182"/>
      <c r="J15" s="69"/>
      <c r="K15" s="69"/>
      <c r="L15" s="69"/>
    </row>
    <row r="16" spans="1:12" ht="50.25" customHeight="1">
      <c r="A16" s="75">
        <v>11</v>
      </c>
      <c r="B16" s="76" t="s">
        <v>1051</v>
      </c>
      <c r="C16" s="182"/>
      <c r="D16" s="182"/>
      <c r="E16" s="182"/>
      <c r="F16" s="182"/>
      <c r="G16" s="182"/>
      <c r="H16" s="193"/>
      <c r="I16" s="182"/>
      <c r="J16" s="69"/>
      <c r="K16" s="69"/>
      <c r="L16" s="69"/>
    </row>
    <row r="17" spans="1:12" ht="23.25" customHeight="1">
      <c r="A17" s="75">
        <v>12</v>
      </c>
      <c r="B17" s="76" t="s">
        <v>1052</v>
      </c>
      <c r="C17" s="182"/>
      <c r="D17" s="182"/>
      <c r="E17" s="182"/>
      <c r="F17" s="182"/>
      <c r="G17" s="182"/>
      <c r="H17" s="193"/>
      <c r="I17" s="182"/>
      <c r="J17" s="69"/>
      <c r="K17" s="69"/>
      <c r="L17" s="69"/>
    </row>
    <row r="18" spans="1:12" ht="118.5" customHeight="1">
      <c r="A18" s="75">
        <v>13</v>
      </c>
      <c r="B18" s="76" t="s">
        <v>1053</v>
      </c>
      <c r="C18" s="182"/>
      <c r="D18" s="182"/>
      <c r="E18" s="182"/>
      <c r="F18" s="182"/>
      <c r="G18" s="182"/>
      <c r="H18" s="193"/>
      <c r="I18" s="182"/>
      <c r="J18" s="69"/>
      <c r="K18" s="69"/>
      <c r="L18" s="69"/>
    </row>
    <row r="19" spans="1:12" ht="54" customHeight="1">
      <c r="A19" s="75">
        <v>14</v>
      </c>
      <c r="B19" s="76" t="s">
        <v>1054</v>
      </c>
      <c r="C19" s="182"/>
      <c r="D19" s="182"/>
      <c r="E19" s="182"/>
      <c r="F19" s="182"/>
      <c r="G19" s="182"/>
      <c r="H19" s="193"/>
      <c r="I19" s="182"/>
      <c r="J19" s="69"/>
      <c r="K19" s="69"/>
      <c r="L19" s="69"/>
    </row>
    <row r="20" spans="1:9" s="69" customFormat="1" ht="49.5" customHeight="1">
      <c r="A20" s="75">
        <v>15</v>
      </c>
      <c r="B20" s="76" t="s">
        <v>58</v>
      </c>
      <c r="C20" s="77"/>
      <c r="D20" s="182"/>
      <c r="E20" s="182"/>
      <c r="F20" s="182"/>
      <c r="G20" s="182"/>
      <c r="H20" s="194"/>
      <c r="I20" s="182"/>
    </row>
    <row r="21" spans="1:9" s="69" customFormat="1" ht="33.75" customHeight="1">
      <c r="A21" s="75">
        <v>16</v>
      </c>
      <c r="B21" s="76" t="s">
        <v>49</v>
      </c>
      <c r="C21" s="77"/>
      <c r="D21" s="182"/>
      <c r="E21" s="182"/>
      <c r="F21" s="182"/>
      <c r="G21" s="182"/>
      <c r="H21" s="194"/>
      <c r="I21" s="182"/>
    </row>
    <row r="22" spans="1:12" ht="33" customHeight="1">
      <c r="A22" s="75">
        <v>17</v>
      </c>
      <c r="B22" s="78" t="s">
        <v>1055</v>
      </c>
      <c r="C22" s="182"/>
      <c r="D22" s="182"/>
      <c r="E22" s="182"/>
      <c r="F22" s="182"/>
      <c r="G22" s="182"/>
      <c r="H22" s="193"/>
      <c r="I22" s="182"/>
      <c r="J22" s="69"/>
      <c r="K22" s="69"/>
      <c r="L22" s="69"/>
    </row>
    <row r="23" spans="1:12" ht="21" customHeight="1">
      <c r="A23" s="75">
        <v>18</v>
      </c>
      <c r="B23" s="79" t="s">
        <v>6</v>
      </c>
      <c r="C23" s="182"/>
      <c r="D23" s="182"/>
      <c r="E23" s="182"/>
      <c r="F23" s="182"/>
      <c r="G23" s="182"/>
      <c r="H23" s="193"/>
      <c r="I23" s="182"/>
      <c r="J23" s="69"/>
      <c r="K23" s="69"/>
      <c r="L23" s="69"/>
    </row>
    <row r="24" spans="1:12" ht="18" customHeight="1">
      <c r="A24" s="75">
        <v>19</v>
      </c>
      <c r="B24" s="79" t="s">
        <v>7</v>
      </c>
      <c r="C24" s="182"/>
      <c r="D24" s="182"/>
      <c r="E24" s="182"/>
      <c r="F24" s="182"/>
      <c r="G24" s="182"/>
      <c r="H24" s="193"/>
      <c r="I24" s="182"/>
      <c r="J24" s="69"/>
      <c r="K24" s="69"/>
      <c r="L24" s="69"/>
    </row>
    <row r="25" spans="1:12" ht="19.5" customHeight="1">
      <c r="A25" s="75">
        <v>20</v>
      </c>
      <c r="B25" s="79" t="s">
        <v>8</v>
      </c>
      <c r="C25" s="182">
        <v>1</v>
      </c>
      <c r="D25" s="182">
        <v>1</v>
      </c>
      <c r="E25" s="182">
        <v>1</v>
      </c>
      <c r="F25" s="182"/>
      <c r="G25" s="182">
        <v>1</v>
      </c>
      <c r="H25" s="193"/>
      <c r="I25" s="182"/>
      <c r="J25" s="69"/>
      <c r="K25" s="69"/>
      <c r="L25" s="69"/>
    </row>
    <row r="26" spans="1:12" ht="34.5" customHeight="1">
      <c r="A26" s="75">
        <v>21</v>
      </c>
      <c r="B26" s="79" t="s">
        <v>9</v>
      </c>
      <c r="C26" s="182"/>
      <c r="D26" s="182"/>
      <c r="E26" s="182"/>
      <c r="F26" s="182"/>
      <c r="G26" s="182"/>
      <c r="H26" s="193"/>
      <c r="I26" s="182"/>
      <c r="J26" s="69"/>
      <c r="K26" s="69"/>
      <c r="L26" s="69"/>
    </row>
    <row r="27" spans="1:12" ht="33" customHeight="1">
      <c r="A27" s="75">
        <v>22</v>
      </c>
      <c r="B27" s="79" t="s">
        <v>10</v>
      </c>
      <c r="C27" s="182"/>
      <c r="D27" s="182"/>
      <c r="E27" s="182"/>
      <c r="F27" s="182"/>
      <c r="G27" s="182"/>
      <c r="H27" s="193"/>
      <c r="I27" s="182"/>
      <c r="J27" s="69"/>
      <c r="K27" s="69"/>
      <c r="L27" s="69"/>
    </row>
    <row r="28" spans="1:12" ht="33" customHeight="1">
      <c r="A28" s="75">
        <v>23</v>
      </c>
      <c r="B28" s="79" t="s">
        <v>11</v>
      </c>
      <c r="C28" s="182"/>
      <c r="D28" s="182"/>
      <c r="E28" s="182"/>
      <c r="F28" s="182"/>
      <c r="G28" s="182"/>
      <c r="H28" s="193"/>
      <c r="I28" s="182"/>
      <c r="J28" s="69"/>
      <c r="K28" s="69"/>
      <c r="L28" s="69"/>
    </row>
    <row r="29" spans="1:9" s="69" customFormat="1" ht="33" customHeight="1">
      <c r="A29" s="75">
        <v>24</v>
      </c>
      <c r="B29" s="155" t="s">
        <v>123</v>
      </c>
      <c r="C29" s="77"/>
      <c r="D29" s="182"/>
      <c r="E29" s="182"/>
      <c r="F29" s="182"/>
      <c r="G29" s="182"/>
      <c r="H29" s="194"/>
      <c r="I29" s="182"/>
    </row>
    <row r="30" spans="1:12" ht="18" customHeight="1">
      <c r="A30" s="75">
        <v>25</v>
      </c>
      <c r="B30" s="79" t="s">
        <v>13</v>
      </c>
      <c r="C30" s="77">
        <v>7</v>
      </c>
      <c r="D30" s="182">
        <v>7</v>
      </c>
      <c r="E30" s="182">
        <v>7</v>
      </c>
      <c r="F30" s="182"/>
      <c r="G30" s="182">
        <v>4</v>
      </c>
      <c r="H30" s="193">
        <v>2</v>
      </c>
      <c r="I30" s="182"/>
      <c r="J30" s="69"/>
      <c r="K30" s="69"/>
      <c r="L30" s="69"/>
    </row>
    <row r="31" spans="1:12" ht="18.75" customHeight="1">
      <c r="A31" s="75">
        <v>26</v>
      </c>
      <c r="B31" s="80" t="s">
        <v>132</v>
      </c>
      <c r="C31" s="77">
        <f aca="true" t="shared" si="0" ref="C31:I31">SUM(C6:C30)</f>
        <v>27</v>
      </c>
      <c r="D31" s="77">
        <f t="shared" si="0"/>
        <v>27</v>
      </c>
      <c r="E31" s="77">
        <f t="shared" si="0"/>
        <v>27</v>
      </c>
      <c r="F31" s="77">
        <f t="shared" si="0"/>
        <v>0</v>
      </c>
      <c r="G31" s="77">
        <f t="shared" si="0"/>
        <v>19</v>
      </c>
      <c r="H31" s="77">
        <f t="shared" si="0"/>
        <v>7</v>
      </c>
      <c r="I31" s="77">
        <f t="shared" si="0"/>
        <v>0</v>
      </c>
      <c r="J31" s="69"/>
      <c r="K31" s="69"/>
      <c r="L31" s="69"/>
    </row>
    <row r="32" spans="1:12" ht="13.5" customHeight="1">
      <c r="A32" s="75">
        <v>27</v>
      </c>
      <c r="B32" s="83" t="s">
        <v>1061</v>
      </c>
      <c r="C32" s="77">
        <v>1</v>
      </c>
      <c r="D32" s="182">
        <v>1</v>
      </c>
      <c r="E32" s="182">
        <v>1</v>
      </c>
      <c r="F32" s="182"/>
      <c r="G32" s="182">
        <v>1</v>
      </c>
      <c r="H32" s="193"/>
      <c r="I32" s="182"/>
      <c r="J32" s="69"/>
      <c r="K32" s="69"/>
      <c r="L32" s="69"/>
    </row>
    <row r="33" spans="1:12" ht="16.5" customHeight="1">
      <c r="A33" s="75">
        <v>28</v>
      </c>
      <c r="B33" s="83" t="s">
        <v>1080</v>
      </c>
      <c r="C33" s="77">
        <v>2</v>
      </c>
      <c r="D33" s="182">
        <v>2</v>
      </c>
      <c r="E33" s="182">
        <v>2</v>
      </c>
      <c r="F33" s="182"/>
      <c r="G33" s="182">
        <v>2</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&amp;L0EE35A27&amp;C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6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102</v>
      </c>
      <c r="B1" s="370"/>
      <c r="C1" s="370"/>
      <c r="D1" s="370"/>
      <c r="E1" s="370"/>
      <c r="F1" s="370"/>
      <c r="G1" s="370"/>
      <c r="H1" s="370"/>
      <c r="I1" s="370"/>
    </row>
    <row r="2" spans="1:9" ht="38.25" customHeight="1">
      <c r="A2" s="328" t="s">
        <v>1071</v>
      </c>
      <c r="B2" s="328" t="s">
        <v>96</v>
      </c>
      <c r="C2" s="371" t="s">
        <v>103</v>
      </c>
      <c r="D2" s="372"/>
      <c r="E2" s="365" t="s">
        <v>104</v>
      </c>
      <c r="F2" s="366"/>
      <c r="G2" s="366"/>
      <c r="H2" s="367"/>
      <c r="I2" s="362" t="s">
        <v>105</v>
      </c>
    </row>
    <row r="3" spans="1:9" ht="27.75" customHeight="1">
      <c r="A3" s="328"/>
      <c r="B3" s="328"/>
      <c r="C3" s="373"/>
      <c r="D3" s="374"/>
      <c r="E3" s="368" t="s">
        <v>1062</v>
      </c>
      <c r="F3" s="365" t="s">
        <v>1078</v>
      </c>
      <c r="G3" s="366"/>
      <c r="H3" s="367"/>
      <c r="I3" s="363"/>
    </row>
    <row r="4" spans="1:9" ht="111" customHeight="1">
      <c r="A4" s="328"/>
      <c r="B4" s="358"/>
      <c r="C4" s="114" t="s">
        <v>1062</v>
      </c>
      <c r="D4" s="115" t="s">
        <v>72</v>
      </c>
      <c r="E4" s="369"/>
      <c r="F4" s="104" t="s">
        <v>19</v>
      </c>
      <c r="G4" s="103" t="s">
        <v>152</v>
      </c>
      <c r="H4" s="104" t="s">
        <v>154</v>
      </c>
      <c r="I4" s="364"/>
    </row>
    <row r="5" spans="1:9" ht="11.25" customHeight="1">
      <c r="A5" s="65" t="s">
        <v>1065</v>
      </c>
      <c r="B5" s="65" t="s">
        <v>1066</v>
      </c>
      <c r="C5" s="8">
        <v>1</v>
      </c>
      <c r="D5" s="8">
        <v>2</v>
      </c>
      <c r="E5" s="8">
        <v>3</v>
      </c>
      <c r="F5" s="8">
        <v>4</v>
      </c>
      <c r="G5" s="8">
        <v>5</v>
      </c>
      <c r="H5" s="8">
        <v>6</v>
      </c>
      <c r="I5" s="8">
        <v>7</v>
      </c>
    </row>
    <row r="6" spans="1:9" ht="19.5" customHeight="1">
      <c r="A6" s="66">
        <v>1</v>
      </c>
      <c r="B6" s="84" t="s">
        <v>20</v>
      </c>
      <c r="C6" s="68"/>
      <c r="D6" s="68"/>
      <c r="E6" s="68"/>
      <c r="F6" s="68"/>
      <c r="G6" s="68"/>
      <c r="H6" s="68"/>
      <c r="I6" s="68"/>
    </row>
    <row r="7" spans="1:9" ht="19.5" customHeight="1">
      <c r="A7" s="66">
        <v>2</v>
      </c>
      <c r="B7" s="84" t="s">
        <v>0</v>
      </c>
      <c r="C7" s="183">
        <v>1</v>
      </c>
      <c r="D7" s="183">
        <v>1</v>
      </c>
      <c r="E7" s="183">
        <v>1</v>
      </c>
      <c r="F7" s="183"/>
      <c r="G7" s="183">
        <v>1</v>
      </c>
      <c r="H7" s="183"/>
      <c r="I7" s="183"/>
    </row>
    <row r="8" spans="1:9" ht="30" customHeight="1">
      <c r="A8" s="66">
        <v>3</v>
      </c>
      <c r="B8" s="84" t="s">
        <v>1</v>
      </c>
      <c r="C8" s="183"/>
      <c r="D8" s="183"/>
      <c r="E8" s="183"/>
      <c r="F8" s="183"/>
      <c r="G8" s="183"/>
      <c r="H8" s="183"/>
      <c r="I8" s="183"/>
    </row>
    <row r="9" spans="1:9" ht="35.25" customHeight="1">
      <c r="A9" s="66">
        <v>4</v>
      </c>
      <c r="B9" s="84" t="s">
        <v>2</v>
      </c>
      <c r="C9" s="183"/>
      <c r="D9" s="183"/>
      <c r="E9" s="183"/>
      <c r="F9" s="183"/>
      <c r="G9" s="183"/>
      <c r="H9" s="183"/>
      <c r="I9" s="183"/>
    </row>
    <row r="10" spans="1:9" ht="21.75" customHeight="1">
      <c r="A10" s="66">
        <v>5</v>
      </c>
      <c r="B10" s="84" t="s">
        <v>3</v>
      </c>
      <c r="C10" s="183"/>
      <c r="D10" s="183"/>
      <c r="E10" s="183"/>
      <c r="F10" s="183"/>
      <c r="G10" s="183"/>
      <c r="H10" s="183"/>
      <c r="I10" s="183"/>
    </row>
    <row r="11" spans="1:9" ht="69" customHeight="1">
      <c r="A11" s="66">
        <v>6</v>
      </c>
      <c r="B11" s="84" t="s">
        <v>4</v>
      </c>
      <c r="C11" s="183"/>
      <c r="D11" s="183"/>
      <c r="E11" s="183"/>
      <c r="F11" s="183"/>
      <c r="G11" s="183"/>
      <c r="H11" s="183"/>
      <c r="I11" s="183"/>
    </row>
    <row r="12" spans="1:9" ht="31.5" customHeight="1">
      <c r="A12" s="66">
        <v>7</v>
      </c>
      <c r="B12" s="84" t="s">
        <v>21</v>
      </c>
      <c r="C12" s="183"/>
      <c r="D12" s="183"/>
      <c r="E12" s="183"/>
      <c r="F12" s="183"/>
      <c r="G12" s="183"/>
      <c r="H12" s="183"/>
      <c r="I12" s="183"/>
    </row>
    <row r="13" spans="1:9" ht="21" customHeight="1">
      <c r="A13" s="66">
        <v>8</v>
      </c>
      <c r="B13" s="85" t="s">
        <v>133</v>
      </c>
      <c r="C13" s="183"/>
      <c r="D13" s="183"/>
      <c r="E13" s="183"/>
      <c r="F13" s="183"/>
      <c r="G13" s="183"/>
      <c r="H13" s="183"/>
      <c r="I13" s="183"/>
    </row>
    <row r="14" spans="1:12" ht="24.75" customHeight="1">
      <c r="A14" s="66">
        <v>9</v>
      </c>
      <c r="B14" s="86" t="s">
        <v>59</v>
      </c>
      <c r="C14" s="183"/>
      <c r="D14" s="183"/>
      <c r="E14" s="183"/>
      <c r="F14" s="183"/>
      <c r="G14" s="183"/>
      <c r="H14" s="183"/>
      <c r="I14" s="183"/>
      <c r="J14" s="87"/>
      <c r="K14" s="87"/>
      <c r="L14" s="87"/>
    </row>
    <row r="15" spans="1:12" ht="21.75" customHeight="1">
      <c r="A15" s="66">
        <v>10</v>
      </c>
      <c r="B15" s="86" t="s">
        <v>60</v>
      </c>
      <c r="C15" s="183"/>
      <c r="D15" s="183"/>
      <c r="E15" s="183"/>
      <c r="F15" s="183"/>
      <c r="G15" s="183"/>
      <c r="H15" s="183"/>
      <c r="I15" s="183"/>
      <c r="J15" s="87"/>
      <c r="K15" s="87"/>
      <c r="L15" s="87"/>
    </row>
    <row r="16" spans="1:12" ht="33" customHeight="1">
      <c r="A16" s="66">
        <v>11</v>
      </c>
      <c r="B16" s="86" t="s">
        <v>61</v>
      </c>
      <c r="C16" s="183"/>
      <c r="D16" s="183"/>
      <c r="E16" s="183"/>
      <c r="F16" s="183"/>
      <c r="G16" s="183"/>
      <c r="H16" s="183"/>
      <c r="I16" s="183"/>
      <c r="J16" s="87"/>
      <c r="K16" s="87"/>
      <c r="L16" s="87"/>
    </row>
    <row r="17" spans="1:12" ht="23.25" customHeight="1">
      <c r="A17" s="66">
        <v>12</v>
      </c>
      <c r="B17" s="86" t="s">
        <v>62</v>
      </c>
      <c r="C17" s="183"/>
      <c r="D17" s="183"/>
      <c r="E17" s="183"/>
      <c r="F17" s="183"/>
      <c r="G17" s="183"/>
      <c r="H17" s="183"/>
      <c r="I17" s="183"/>
      <c r="J17" s="87"/>
      <c r="K17" s="87"/>
      <c r="L17" s="87"/>
    </row>
    <row r="18" spans="1:12" ht="25.5" customHeight="1">
      <c r="A18" s="66">
        <v>13</v>
      </c>
      <c r="B18" s="86" t="s">
        <v>63</v>
      </c>
      <c r="C18" s="183"/>
      <c r="D18" s="183"/>
      <c r="E18" s="183"/>
      <c r="F18" s="183"/>
      <c r="G18" s="183"/>
      <c r="H18" s="183"/>
      <c r="I18" s="183"/>
      <c r="J18" s="87"/>
      <c r="K18" s="87"/>
      <c r="L18" s="87"/>
    </row>
    <row r="19" spans="1:12" ht="37.5" customHeight="1">
      <c r="A19" s="66">
        <v>14</v>
      </c>
      <c r="B19" s="86" t="s">
        <v>1056</v>
      </c>
      <c r="C19" s="183"/>
      <c r="D19" s="183"/>
      <c r="E19" s="183"/>
      <c r="F19" s="183"/>
      <c r="G19" s="183"/>
      <c r="H19" s="183"/>
      <c r="I19" s="183"/>
      <c r="J19" s="87"/>
      <c r="K19" s="87"/>
      <c r="L19" s="87"/>
    </row>
    <row r="20" spans="1:12" ht="29.25" customHeight="1">
      <c r="A20" s="66">
        <v>15</v>
      </c>
      <c r="B20" s="86" t="s">
        <v>5</v>
      </c>
      <c r="C20" s="183"/>
      <c r="D20" s="183"/>
      <c r="E20" s="183"/>
      <c r="F20" s="183"/>
      <c r="G20" s="183"/>
      <c r="H20" s="183"/>
      <c r="I20" s="183"/>
      <c r="J20" s="87"/>
      <c r="K20" s="87"/>
      <c r="L20" s="87"/>
    </row>
    <row r="21" spans="1:12" ht="36" customHeight="1">
      <c r="A21" s="66">
        <v>16</v>
      </c>
      <c r="B21" s="86" t="s">
        <v>64</v>
      </c>
      <c r="C21" s="183"/>
      <c r="D21" s="183"/>
      <c r="E21" s="183"/>
      <c r="F21" s="183"/>
      <c r="G21" s="183"/>
      <c r="H21" s="183"/>
      <c r="I21" s="183"/>
      <c r="J21" s="87"/>
      <c r="K21" s="87"/>
      <c r="L21" s="87"/>
    </row>
    <row r="22" spans="1:12" ht="36.75" customHeight="1">
      <c r="A22" s="66">
        <v>17</v>
      </c>
      <c r="B22" s="88" t="s">
        <v>134</v>
      </c>
      <c r="C22" s="183"/>
      <c r="D22" s="183"/>
      <c r="E22" s="183"/>
      <c r="F22" s="183"/>
      <c r="G22" s="183"/>
      <c r="H22" s="183"/>
      <c r="I22" s="183"/>
      <c r="J22" s="87"/>
      <c r="K22" s="87"/>
      <c r="L22" s="87"/>
    </row>
    <row r="23" spans="1:12" ht="23.25" customHeight="1">
      <c r="A23" s="66">
        <v>18</v>
      </c>
      <c r="B23" s="89" t="s">
        <v>65</v>
      </c>
      <c r="C23" s="183"/>
      <c r="D23" s="183"/>
      <c r="E23" s="183"/>
      <c r="F23" s="183"/>
      <c r="G23" s="183"/>
      <c r="H23" s="183"/>
      <c r="I23" s="183"/>
      <c r="J23" s="90"/>
      <c r="K23" s="90"/>
      <c r="L23" s="90"/>
    </row>
    <row r="24" spans="1:12" ht="21.75" customHeight="1">
      <c r="A24" s="66">
        <v>19</v>
      </c>
      <c r="B24" s="86" t="s">
        <v>1058</v>
      </c>
      <c r="C24" s="183"/>
      <c r="D24" s="183"/>
      <c r="E24" s="183"/>
      <c r="F24" s="183"/>
      <c r="G24" s="183"/>
      <c r="H24" s="183"/>
      <c r="I24" s="183"/>
      <c r="J24" s="90"/>
      <c r="K24" s="90"/>
      <c r="L24" s="90"/>
    </row>
    <row r="25" spans="1:12" ht="21" customHeight="1">
      <c r="A25" s="66">
        <v>20</v>
      </c>
      <c r="B25" s="89" t="s">
        <v>1057</v>
      </c>
      <c r="C25" s="183"/>
      <c r="D25" s="183"/>
      <c r="E25" s="183"/>
      <c r="F25" s="183"/>
      <c r="G25" s="183"/>
      <c r="H25" s="183"/>
      <c r="I25" s="183"/>
      <c r="J25" s="90"/>
      <c r="K25" s="90"/>
      <c r="L25" s="90"/>
    </row>
    <row r="26" spans="1:9" ht="20.25" customHeight="1">
      <c r="A26" s="66">
        <v>21</v>
      </c>
      <c r="B26" s="116" t="s">
        <v>106</v>
      </c>
      <c r="C26" s="137">
        <f aca="true" t="shared" si="0" ref="C26:I26">SUM(C6:C25)</f>
        <v>1</v>
      </c>
      <c r="D26" s="137">
        <f t="shared" si="0"/>
        <v>1</v>
      </c>
      <c r="E26" s="137">
        <f t="shared" si="0"/>
        <v>1</v>
      </c>
      <c r="F26" s="137">
        <f t="shared" si="0"/>
        <v>0</v>
      </c>
      <c r="G26" s="137">
        <f t="shared" si="0"/>
        <v>1</v>
      </c>
      <c r="H26" s="137">
        <f t="shared" si="0"/>
        <v>0</v>
      </c>
      <c r="I26" s="137">
        <f t="shared" si="0"/>
        <v>0</v>
      </c>
    </row>
    <row r="27" spans="1:9" s="156" customFormat="1" ht="22.5" customHeight="1">
      <c r="A27" s="66">
        <v>22</v>
      </c>
      <c r="B27" s="83" t="s">
        <v>1061</v>
      </c>
      <c r="C27" s="184"/>
      <c r="D27" s="184"/>
      <c r="E27" s="184"/>
      <c r="F27" s="184"/>
      <c r="G27" s="184"/>
      <c r="H27" s="184"/>
      <c r="I27" s="184"/>
    </row>
    <row r="28" spans="1:9" s="156" customFormat="1" ht="21.75" customHeight="1">
      <c r="A28" s="66">
        <v>23</v>
      </c>
      <c r="B28" s="83" t="s">
        <v>1080</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&amp;L0EE35A27&amp;C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B15" sqref="B15"/>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8" t="s">
        <v>115</v>
      </c>
      <c r="B1" s="378"/>
      <c r="C1" s="378"/>
      <c r="D1" s="378"/>
      <c r="E1" s="378"/>
      <c r="F1" s="378"/>
      <c r="G1" s="378"/>
      <c r="H1" s="378"/>
      <c r="I1" s="378"/>
      <c r="J1" s="378"/>
      <c r="K1" s="378"/>
      <c r="L1" s="378"/>
    </row>
    <row r="2" spans="1:12" ht="15" customHeight="1">
      <c r="A2" s="379" t="s">
        <v>1071</v>
      </c>
      <c r="B2" s="387" t="s">
        <v>138</v>
      </c>
      <c r="C2" s="388"/>
      <c r="D2" s="281" t="s">
        <v>97</v>
      </c>
      <c r="E2" s="282"/>
      <c r="F2" s="384" t="s">
        <v>98</v>
      </c>
      <c r="G2" s="384" t="s">
        <v>99</v>
      </c>
      <c r="H2" s="397" t="s">
        <v>100</v>
      </c>
      <c r="I2" s="398"/>
      <c r="J2" s="398"/>
      <c r="K2" s="399"/>
      <c r="L2" s="384" t="s">
        <v>101</v>
      </c>
    </row>
    <row r="3" spans="1:12" ht="15" customHeight="1">
      <c r="A3" s="380"/>
      <c r="B3" s="389"/>
      <c r="C3" s="390"/>
      <c r="D3" s="283"/>
      <c r="E3" s="284"/>
      <c r="F3" s="385"/>
      <c r="G3" s="385"/>
      <c r="H3" s="384" t="s">
        <v>1060</v>
      </c>
      <c r="I3" s="381" t="s">
        <v>1063</v>
      </c>
      <c r="J3" s="382"/>
      <c r="K3" s="383"/>
      <c r="L3" s="385"/>
    </row>
    <row r="4" spans="1:12" ht="120.75" customHeight="1">
      <c r="A4" s="380"/>
      <c r="B4" s="391"/>
      <c r="C4" s="392"/>
      <c r="D4" s="108" t="s">
        <v>1062</v>
      </c>
      <c r="E4" s="109" t="s">
        <v>72</v>
      </c>
      <c r="F4" s="386"/>
      <c r="G4" s="386"/>
      <c r="H4" s="386"/>
      <c r="I4" s="91" t="s">
        <v>1092</v>
      </c>
      <c r="J4" s="91" t="s">
        <v>1093</v>
      </c>
      <c r="K4" s="92" t="s">
        <v>1084</v>
      </c>
      <c r="L4" s="386"/>
    </row>
    <row r="5" spans="1:12" s="118" customFormat="1" ht="12" customHeight="1">
      <c r="A5" s="117" t="s">
        <v>1065</v>
      </c>
      <c r="B5" s="404" t="s">
        <v>1066</v>
      </c>
      <c r="C5" s="404"/>
      <c r="D5" s="117">
        <v>1</v>
      </c>
      <c r="E5" s="117">
        <v>2</v>
      </c>
      <c r="F5" s="117">
        <v>3</v>
      </c>
      <c r="G5" s="117">
        <v>4</v>
      </c>
      <c r="H5" s="117">
        <v>5</v>
      </c>
      <c r="I5" s="117">
        <v>6</v>
      </c>
      <c r="J5" s="117">
        <v>7</v>
      </c>
      <c r="K5" s="117">
        <v>8</v>
      </c>
      <c r="L5" s="117">
        <v>9</v>
      </c>
    </row>
    <row r="6" spans="1:12" s="37" customFormat="1" ht="18" customHeight="1">
      <c r="A6" s="105">
        <v>1</v>
      </c>
      <c r="B6" s="400" t="s">
        <v>127</v>
      </c>
      <c r="C6" s="401"/>
      <c r="D6" s="143">
        <f aca="true" t="shared" si="0" ref="D6:L6">SUM(D7:D11)</f>
        <v>1</v>
      </c>
      <c r="E6" s="143">
        <f t="shared" si="0"/>
        <v>1</v>
      </c>
      <c r="F6" s="143">
        <f t="shared" si="0"/>
        <v>0</v>
      </c>
      <c r="G6" s="143">
        <f t="shared" si="0"/>
        <v>0</v>
      </c>
      <c r="H6" s="143">
        <f t="shared" si="0"/>
        <v>0</v>
      </c>
      <c r="I6" s="143">
        <f t="shared" si="0"/>
        <v>0</v>
      </c>
      <c r="J6" s="143">
        <f t="shared" si="0"/>
        <v>0</v>
      </c>
      <c r="K6" s="143">
        <f t="shared" si="0"/>
        <v>0</v>
      </c>
      <c r="L6" s="143">
        <f t="shared" si="0"/>
        <v>1</v>
      </c>
    </row>
    <row r="7" spans="1:12" ht="66" customHeight="1">
      <c r="A7" s="119">
        <v>2</v>
      </c>
      <c r="B7" s="402" t="s">
        <v>1085</v>
      </c>
      <c r="C7" s="403"/>
      <c r="D7" s="138"/>
      <c r="E7" s="140"/>
      <c r="F7" s="140"/>
      <c r="G7" s="140"/>
      <c r="H7" s="140"/>
      <c r="I7" s="140"/>
      <c r="J7" s="140"/>
      <c r="K7" s="140"/>
      <c r="L7" s="140"/>
    </row>
    <row r="8" spans="1:12" ht="37.5" customHeight="1">
      <c r="A8" s="119">
        <v>3</v>
      </c>
      <c r="B8" s="375" t="s">
        <v>1086</v>
      </c>
      <c r="C8" s="376"/>
      <c r="D8" s="138"/>
      <c r="E8" s="140"/>
      <c r="F8" s="140"/>
      <c r="G8" s="140"/>
      <c r="H8" s="140"/>
      <c r="I8" s="140"/>
      <c r="J8" s="140"/>
      <c r="K8" s="140"/>
      <c r="L8" s="140"/>
    </row>
    <row r="9" spans="1:12" ht="51" customHeight="1">
      <c r="A9" s="119">
        <v>4</v>
      </c>
      <c r="B9" s="406" t="s">
        <v>116</v>
      </c>
      <c r="C9" s="407"/>
      <c r="D9" s="138">
        <v>1</v>
      </c>
      <c r="E9" s="140">
        <v>1</v>
      </c>
      <c r="F9" s="140"/>
      <c r="G9" s="140"/>
      <c r="H9" s="140"/>
      <c r="I9" s="140"/>
      <c r="J9" s="140"/>
      <c r="K9" s="140"/>
      <c r="L9" s="140">
        <v>1</v>
      </c>
    </row>
    <row r="10" spans="1:12" ht="53.25" customHeight="1">
      <c r="A10" s="119">
        <v>5</v>
      </c>
      <c r="B10" s="402" t="s">
        <v>118</v>
      </c>
      <c r="C10" s="403"/>
      <c r="D10" s="138"/>
      <c r="E10" s="140"/>
      <c r="F10" s="140"/>
      <c r="G10" s="140"/>
      <c r="H10" s="140"/>
      <c r="I10" s="140"/>
      <c r="J10" s="140"/>
      <c r="K10" s="140"/>
      <c r="L10" s="140"/>
    </row>
    <row r="11" spans="1:12" ht="48.75" customHeight="1">
      <c r="A11" s="120">
        <v>6</v>
      </c>
      <c r="B11" s="396" t="s">
        <v>117</v>
      </c>
      <c r="C11" s="396"/>
      <c r="D11" s="139"/>
      <c r="E11" s="140"/>
      <c r="F11" s="140"/>
      <c r="G11" s="140"/>
      <c r="H11" s="140"/>
      <c r="I11" s="140"/>
      <c r="J11" s="140"/>
      <c r="K11" s="140"/>
      <c r="L11" s="140"/>
    </row>
    <row r="12" spans="2:12" ht="7.5" customHeight="1">
      <c r="B12" s="405" t="s">
        <v>535</v>
      </c>
      <c r="C12" s="23"/>
      <c r="D12" s="23"/>
      <c r="E12" s="23"/>
      <c r="F12" s="22"/>
      <c r="G12" s="22"/>
      <c r="H12" s="38"/>
      <c r="I12" s="38"/>
      <c r="J12" s="38"/>
      <c r="K12" s="38"/>
      <c r="L12" s="38"/>
    </row>
    <row r="13" spans="1:12" s="5" customFormat="1" ht="6.75" customHeight="1">
      <c r="A13" s="107"/>
      <c r="B13" s="405"/>
      <c r="C13" s="23"/>
      <c r="D13" s="23"/>
      <c r="E13" s="24"/>
      <c r="F13" s="40"/>
      <c r="G13" s="377"/>
      <c r="H13" s="377"/>
      <c r="I13" s="39"/>
      <c r="J13" s="39"/>
      <c r="K13" s="39"/>
      <c r="L13" s="39"/>
    </row>
    <row r="14" spans="1:12" s="5" customFormat="1" ht="15" customHeight="1">
      <c r="A14" s="107"/>
      <c r="B14" s="405"/>
      <c r="C14" s="39"/>
      <c r="D14" s="141" t="s">
        <v>43</v>
      </c>
      <c r="E14" s="394" t="s">
        <v>1004</v>
      </c>
      <c r="F14" s="395"/>
      <c r="G14" s="395"/>
      <c r="H14" s="41"/>
      <c r="I14" s="39"/>
      <c r="J14" s="39"/>
      <c r="K14" s="39"/>
      <c r="L14" s="39"/>
    </row>
    <row r="15" spans="1:12" s="5" customFormat="1" ht="17.25" customHeight="1">
      <c r="A15" s="107"/>
      <c r="B15" s="16"/>
      <c r="C15" s="42" t="s">
        <v>1089</v>
      </c>
      <c r="D15" s="17"/>
      <c r="E15" s="408" t="s">
        <v>1090</v>
      </c>
      <c r="F15" s="408"/>
      <c r="G15" s="408"/>
      <c r="H15" s="43" t="s">
        <v>43</v>
      </c>
      <c r="I15" s="39"/>
      <c r="J15" s="39"/>
      <c r="K15" s="39"/>
      <c r="L15" s="39"/>
    </row>
    <row r="16" spans="1:12" s="5" customFormat="1" ht="30" customHeight="1">
      <c r="A16" s="107"/>
      <c r="B16" s="30" t="s">
        <v>41</v>
      </c>
      <c r="C16" s="15"/>
      <c r="D16" s="44"/>
      <c r="E16" s="394" t="s">
        <v>1005</v>
      </c>
      <c r="F16" s="395"/>
      <c r="G16" s="395"/>
      <c r="H16" s="45"/>
      <c r="I16" s="45"/>
      <c r="J16" s="45"/>
      <c r="K16" s="39"/>
      <c r="L16" s="39"/>
    </row>
    <row r="17" spans="1:12" s="5" customFormat="1" ht="15" customHeight="1">
      <c r="A17" s="107"/>
      <c r="B17" s="19" t="s">
        <v>43</v>
      </c>
      <c r="C17" s="46" t="s">
        <v>1089</v>
      </c>
      <c r="D17" s="17"/>
      <c r="E17" s="393" t="s">
        <v>1090</v>
      </c>
      <c r="F17" s="393"/>
      <c r="G17" s="393"/>
      <c r="H17" s="47" t="s">
        <v>43</v>
      </c>
      <c r="I17" s="45"/>
      <c r="J17" s="45"/>
      <c r="K17" s="39"/>
      <c r="L17" s="39"/>
    </row>
    <row r="18" spans="1:12" s="5" customFormat="1" ht="11.25" customHeight="1">
      <c r="A18" s="107"/>
      <c r="B18" s="16"/>
      <c r="C18" s="17"/>
      <c r="D18" s="17"/>
      <c r="H18" s="47" t="s">
        <v>43</v>
      </c>
      <c r="I18" s="45"/>
      <c r="J18" s="45"/>
      <c r="K18" s="39"/>
      <c r="L18" s="39"/>
    </row>
    <row r="19" spans="1:12" s="5" customFormat="1" ht="15" customHeight="1">
      <c r="A19" s="107"/>
      <c r="B19" s="19" t="s">
        <v>38</v>
      </c>
      <c r="C19" s="21" t="s">
        <v>1006</v>
      </c>
      <c r="D19" s="17"/>
      <c r="E19" s="18" t="s">
        <v>43</v>
      </c>
      <c r="F19" s="18" t="s">
        <v>43</v>
      </c>
      <c r="G19" s="19" t="s">
        <v>43</v>
      </c>
      <c r="H19" s="47" t="s">
        <v>43</v>
      </c>
      <c r="I19" s="45"/>
      <c r="J19" s="45"/>
      <c r="K19" s="39"/>
      <c r="L19" s="39"/>
    </row>
    <row r="20" spans="1:12" s="5" customFormat="1" ht="15" customHeight="1">
      <c r="A20" s="107"/>
      <c r="B20" s="19" t="s">
        <v>39</v>
      </c>
      <c r="C20" s="21" t="s">
        <v>43</v>
      </c>
      <c r="D20" s="17"/>
      <c r="E20" s="18" t="s">
        <v>43</v>
      </c>
      <c r="F20" s="18" t="s">
        <v>43</v>
      </c>
      <c r="G20" s="19" t="s">
        <v>43</v>
      </c>
      <c r="H20" s="47" t="s">
        <v>43</v>
      </c>
      <c r="I20" s="45"/>
      <c r="J20" s="45"/>
      <c r="K20" s="39"/>
      <c r="L20" s="39"/>
    </row>
    <row r="21" spans="1:12" s="5" customFormat="1" ht="15" customHeight="1">
      <c r="A21" s="107"/>
      <c r="B21" s="19" t="s">
        <v>40</v>
      </c>
      <c r="C21" s="21" t="s">
        <v>1007</v>
      </c>
      <c r="D21" s="17"/>
      <c r="E21" s="18" t="s">
        <v>43</v>
      </c>
      <c r="F21" s="18" t="s">
        <v>43</v>
      </c>
      <c r="G21" s="19" t="s">
        <v>43</v>
      </c>
      <c r="H21" s="47" t="s">
        <v>43</v>
      </c>
      <c r="I21" s="45"/>
      <c r="J21" s="45"/>
      <c r="K21" s="39"/>
      <c r="L21" s="39"/>
    </row>
    <row r="22" spans="2:12" ht="15" customHeight="1">
      <c r="B22" s="126" t="s">
        <v>56</v>
      </c>
      <c r="C22" s="142" t="s">
        <v>1008</v>
      </c>
      <c r="D22" s="20"/>
      <c r="E22" s="16"/>
      <c r="F22" s="16"/>
      <c r="G22" s="16"/>
      <c r="H22" s="38"/>
      <c r="I22" s="38"/>
      <c r="J22" s="38"/>
      <c r="K22" s="38"/>
      <c r="L22" s="38"/>
    </row>
  </sheetData>
  <sheetProtection/>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&amp;L0EE35A27&amp;C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Томилко</cp:lastModifiedBy>
  <cp:lastPrinted>2023-02-06T10:46:55Z</cp:lastPrinted>
  <dcterms:created xsi:type="dcterms:W3CDTF">2015-09-09T11:45:10Z</dcterms:created>
  <dcterms:modified xsi:type="dcterms:W3CDTF">2023-02-06T10:47:38Z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1-к_00377_4.2022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0EE35A27</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