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<sst xmlns="http://schemas.openxmlformats.org/spreadsheetml/2006/main" count="140" uniqueCount="124">
  <si>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</si>
  <si>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</si>
  <si>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</si>
  <si>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</si>
  <si>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</si>
  <si>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</si>
  <si>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</si>
  <si>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</si>
  <si>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</si>
  <si>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</si>
  <si>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</si>
  <si>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</si>
  <si>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</si>
  <si>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</si>
  <si>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</si>
  <si>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</si>
  <si>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</si>
  <si>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</si>
  <si>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</si>
  <si>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</si>
  <si>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</si>
  <si>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</si>
  <si>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</si>
  <si>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</si>
  <si>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</si>
  <si>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</si>
  <si>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</si>
  <si>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</si>
  <si>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</si>
  <si>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</si>
  <si>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</si>
  <si>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</si>
  <si>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</si>
  <si>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</si>
  <si>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</si>
  <si>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</si>
  <si>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</si>
  <si>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</si>
  <si>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</si>
  <si>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</si>
  <si>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</si>
  <si>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</si>
  <si>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</si>
  <si>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</si>
  <si>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</si>
  <si>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</si>
  <si>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</si>
  <si>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</si>
  <si>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</si>
  <si>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</si>
  <si>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</si>
  <si>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</si>
  <si>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</si>
  <si>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</si>
  <si>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</si>
  <si>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</si>
  <si>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</si>
  <si>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</si>
  <si>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</si>
  <si>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</si>
  <si>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</si>
  <si>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</si>
  <si>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</si>
  <si>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</si>
  <si>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</si>
  <si>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</si>
  <si>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</si>
  <si>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</si>
  <si>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</si>
  <si>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</si>
  <si>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</si>
  <si>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</si>
  <si>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</si>
  <si>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</si>
  <si>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</si>
  <si>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</si>
  <si>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</si>
  <si>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</si>
  <si>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</si>
  <si>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</si>
  <si>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</si>
  <si>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</si>
  <si>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</si>
  <si>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</si>
  <si>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</si>
  <si>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</si>
  <si>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</si>
  <si>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</si>
  <si>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</si>
  <si>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</si>
  <si>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</si>
  <si>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</si>
  <si>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</si>
  <si>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</si>
  <si>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</si>
  <si>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</si>
  <si>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</si>
  <si>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</si>
  <si>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</si>
  <si>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</si>
  <si>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</si>
  <si>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</si>
  <si>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</si>
  <si>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</si>
  <si>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</si>
  <si>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</si>
  <si>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</si>
  <si>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</si>
  <si>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</si>
  <si>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</si>
  <si>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</si>
  <si>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</si>
  <si>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</si>
  <si>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</si>
  <si>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Івано-Франківський окружний адміністративний суд</t>
  </si>
  <si>
    <t>76018, ІВАНО-ФРАНКІВСЬКА ОБЛАСТЬ</t>
  </si>
  <si>
    <t xml:space="preserve">                                                       місто ІВАНО-ФРАНКІВСЬК</t>
  </si>
  <si>
    <t xml:space="preserve">                                                        вулиця НЕЗАЛЕЖНОСТІ,46</t>
  </si>
  <si>
    <t>перше півріччя 2020 року</t>
  </si>
  <si>
    <t>Могила А.Б.</t>
  </si>
  <si>
    <t>Гложик В.В.</t>
  </si>
  <si>
    <t>0342-78-42-88</t>
  </si>
  <si>
    <t>inbox@adm.if.court.gov.ua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</si>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</sst>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118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 t="s">
        <v>116</v>
      </c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 t="s">
        <v>117</v>
      </c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&amp;L995EE9BA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2" sqref="E2:G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0</v>
      </c>
      <c r="M1" s="89">
        <v>65</v>
      </c>
      <c r="N1" s="89">
        <v>8</v>
      </c>
      <c r="O1" s="88">
        <v>8</v>
      </c>
      <c r="P1" s="88">
        <v>0</v>
      </c>
      <c r="Q1" s="88">
        <v>65</v>
      </c>
      <c r="R1" s="90">
        <v>160</v>
      </c>
      <c r="S1" s="90">
        <v>160</v>
      </c>
      <c r="T1" s="90">
        <v>17</v>
      </c>
      <c r="U1" s="90">
        <v>19</v>
      </c>
      <c r="V1" s="90">
        <v>13</v>
      </c>
      <c r="W1" s="90">
        <v>48</v>
      </c>
      <c r="X1" s="90">
        <v>42</v>
      </c>
      <c r="Y1" s="90">
        <v>3</v>
      </c>
      <c r="Z1" s="90">
        <v>3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1645</v>
      </c>
      <c r="F5" s="56">
        <v>1476</v>
      </c>
      <c r="G5" s="56">
        <v>7</v>
      </c>
      <c r="H5" s="56">
        <v>1435</v>
      </c>
      <c r="I5" s="56">
        <v>1233</v>
      </c>
      <c r="J5" s="56">
        <v>210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1739</v>
      </c>
      <c r="F6" s="56">
        <v>1271</v>
      </c>
      <c r="G6" s="56">
        <v>32</v>
      </c>
      <c r="H6" s="56">
        <v>1004</v>
      </c>
      <c r="I6" s="56">
        <v>728</v>
      </c>
      <c r="J6" s="42">
        <v>735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4</v>
      </c>
      <c r="F7" s="56">
        <v>4</v>
      </c>
      <c r="G7" s="56">
        <v>0</v>
      </c>
      <c r="H7" s="56">
        <v>4</v>
      </c>
      <c r="I7" s="42">
        <v>0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224</v>
      </c>
      <c r="F9" s="96">
        <v>178</v>
      </c>
      <c r="G9" s="96">
        <v>0</v>
      </c>
      <c r="H9" s="96">
        <v>213</v>
      </c>
      <c r="I9" s="96">
        <v>170</v>
      </c>
      <c r="J9" s="96">
        <v>11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11</v>
      </c>
      <c r="F11" s="42">
        <v>10</v>
      </c>
      <c r="G11" s="56">
        <v>0</v>
      </c>
      <c r="H11" s="42">
        <v>10</v>
      </c>
      <c r="I11" s="56">
        <v>2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24</v>
      </c>
      <c r="F12" s="56">
        <v>24</v>
      </c>
      <c r="G12" s="56">
        <v>0</v>
      </c>
      <c r="H12" s="56">
        <v>24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2413</v>
      </c>
      <c r="F13" s="42">
        <v>1821</v>
      </c>
      <c r="G13" s="42">
        <v>35</v>
      </c>
      <c r="H13" s="56">
        <v>1456</v>
      </c>
      <c r="I13" s="42">
        <v>899</v>
      </c>
      <c r="J13" s="42">
        <v>957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2413</v>
      </c>
      <c r="F15" s="42">
        <f aca="true" t="shared" si="0" ref="F15:K15">SUM(F13,F14)</f>
        <v>1821</v>
      </c>
      <c r="G15" s="42">
        <f t="shared" si="0"/>
        <v>35</v>
      </c>
      <c r="H15" s="56">
        <v>1456</v>
      </c>
      <c r="I15" s="42">
        <f t="shared" si="0"/>
        <v>899</v>
      </c>
      <c r="J15" s="42">
        <f t="shared" si="0"/>
        <v>957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34</v>
      </c>
      <c r="G17" s="76"/>
      <c r="H17" s="76">
        <v>2</v>
      </c>
      <c r="I17" s="76">
        <v>17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29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689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749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1419</v>
      </c>
      <c r="J22" s="92">
        <v>130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748</v>
      </c>
      <c r="J23" s="92">
        <v>117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484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196737259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180957248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2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9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260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72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19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416</v>
      </c>
      <c r="I37" s="42">
        <v>104921709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414</v>
      </c>
      <c r="I38" s="42">
        <v>104914352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2</v>
      </c>
      <c r="I39" s="42">
        <v>7357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2</v>
      </c>
      <c r="I40" s="42">
        <v>4844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2</v>
      </c>
      <c r="I41" s="42">
        <v>7357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&amp;L995EE9BA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22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66621</v>
      </c>
      <c r="H1" s="68">
        <v>66621</v>
      </c>
      <c r="I1" s="69">
        <v>1008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71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71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71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5</v>
      </c>
      <c r="G9" s="68">
        <v>3076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980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0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3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1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2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1219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237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0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0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0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79.9560680944536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91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150.8125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66.0922619047619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119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120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121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121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122</v>
      </c>
      <c r="D43" s="52"/>
      <c r="E43" s="176" t="s">
        <v>123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&amp;L995EE9BA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2020-07-13T07:27:20Z</cp:lastPrinted>
  <dcterms:created xsi:type="dcterms:W3CDTF">2004-04-20T14:33:35Z</dcterms:created>
  <dcterms:modified xsi:type="dcterms:W3CDTF">2020-07-13T07:27:24Z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