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<sst xmlns="http://schemas.openxmlformats.org/spreadsheetml/2006/main" count="1008" uniqueCount="951">
  <si>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</si>
  <si>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</si>
  <si>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</si>
  <si>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</si>
  <si>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</si>
  <si>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</si>
  <si>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</si>
  <si>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</si>
  <si>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</si>
  <si>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</si>
  <si>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</si>
  <si>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</si>
  <si>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</si>
  <si>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</si>
  <si>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</si>
  <si>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</si>
  <si>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</si>
  <si>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</si>
  <si>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</si>
  <si>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</si>
  <si>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</si>
  <si>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</si>
  <si>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</si>
  <si>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</si>
  <si>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</si>
  <si>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</si>
  <si>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</si>
  <si>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</si>
  <si>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</si>
  <si>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</si>
  <si>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</si>
  <si>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</si>
  <si>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</si>
  <si>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</si>
  <si>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</si>
  <si>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</si>
  <si>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</si>
  <si>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</si>
  <si>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</si>
  <si>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</si>
  <si>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</si>
  <si>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</si>
  <si>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</si>
  <si>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</si>
  <si>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</si>
  <si>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</si>
  <si>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</si>
  <si>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</si>
  <si>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</si>
  <si>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</si>
  <si>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</si>
  <si>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</si>
  <si>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</si>
  <si>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</si>
  <si>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</si>
  <si>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</si>
  <si>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</si>
  <si>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</si>
  <si>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</si>
  <si>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</si>
  <si>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</si>
  <si>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</si>
  <si>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</si>
  <si>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</si>
  <si>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</si>
  <si>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</si>
  <si>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</si>
  <si>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</si>
  <si>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</si>
  <si>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</si>
  <si>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</si>
  <si>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</si>
  <si>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</si>
  <si>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</si>
  <si>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</si>
  <si>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</si>
  <si>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</si>
  <si>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</si>
  <si>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</si>
  <si>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</si>
  <si>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</si>
  <si>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</si>
  <si>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</si>
  <si>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</si>
  <si>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</si>
  <si>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</si>
  <si>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</si>
  <si>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</si>
  <si>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</si>
  <si>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</si>
  <si>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</si>
  <si>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</si>
  <si>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</si>
  <si>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</si>
  <si>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</si>
  <si>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</si>
  <si>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</si>
  <si>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</si>
  <si>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</si>
  <si>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</si>
  <si>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</si>
  <si>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</si>
  <si>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</si>
  <si>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</si>
  <si>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</si>
  <si>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</si>
  <si>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</si>
  <si>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</si>
  <si>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</si>
  <si>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</si>
  <si>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</si>
  <si>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</si>
  <si>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</si>
  <si>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</si>
  <si>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</si>
  <si>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</si>
  <si>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</si>
  <si>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</si>
  <si>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</si>
  <si>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</si>
  <si>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</si>
  <si>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</si>
  <si>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</si>
  <si>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</si>
  <si>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</si>
  <si>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</si>
  <si>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</si>
  <si>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</si>
  <si>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</si>
  <si>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</si>
  <si>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</si>
  <si>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</si>
  <si>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</si>
  <si>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</si>
  <si>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</si>
  <si>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</si>
  <si>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</si>
  <si>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</si>
  <si>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</si>
  <si>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</si>
  <si>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</si>
  <si>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</si>
  <si>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</si>
  <si>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</si>
  <si>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</si>
  <si>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</si>
  <si>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</si>
  <si>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</si>
  <si>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</si>
  <si>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</si>
  <si>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</si>
  <si>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</si>
  <si>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</si>
  <si>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</si>
  <si>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</si>
  <si>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</si>
  <si>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</si>
  <si>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</si>
  <si>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</si>
  <si>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</si>
  <si>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</si>
  <si>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</si>
  <si>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</si>
  <si>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</si>
  <si>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</si>
  <si>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</si>
  <si>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</si>
  <si>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</si>
  <si>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</si>
  <si>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</si>
  <si>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</si>
  <si>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</si>
  <si>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</si>
  <si>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</si>
  <si>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</si>
  <si>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</si>
  <si>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</si>
  <si>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</si>
  <si>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</si>
  <si>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</si>
  <si>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</si>
  <si>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</si>
  <si>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</si>
  <si>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</si>
  <si>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</si>
  <si>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</si>
  <si>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</si>
  <si>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</si>
  <si>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</si>
  <si>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</si>
  <si>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</si>
  <si>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</si>
  <si>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</si>
  <si>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</si>
  <si>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</si>
  <si>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</si>
  <si>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</si>
  <si>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</si>
  <si>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</si>
  <si>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</si>
  <si>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</si>
  <si>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</si>
  <si>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</si>
  <si>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</si>
  <si>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</si>
  <si>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</si>
  <si>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</si>
  <si>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</si>
  <si>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</si>
  <si>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</si>
  <si>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</si>
  <si>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</si>
  <si>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</si>
  <si>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</si>
  <si>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</si>
  <si>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</si>
  <si>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</si>
  <si>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</si>
  <si>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</si>
  <si>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</si>
  <si>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</si>
  <si>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</si>
  <si>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</si>
  <si>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</si>
  <si>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</si>
  <si>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</si>
  <si>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</si>
  <si>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</si>
  <si>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</si>
  <si>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</si>
  <si>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</si>
  <si>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</si>
  <si>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</si>
  <si>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</si>
  <si>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</si>
  <si>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</si>
  <si>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</si>
  <si>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</si>
  <si>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</si>
  <si>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</si>
  <si>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</si>
  <si>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</si>
  <si>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</si>
  <si>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</si>
  <si>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</si>
  <si>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</si>
  <si>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</si>
  <si>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</si>
  <si>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</si>
  <si>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</si>
  <si>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</si>
  <si>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</si>
  <si>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</si>
  <si>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</si>
  <si>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</si>
  <si>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</si>
  <si>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</si>
  <si>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</si>
  <si>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</si>
  <si>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</si>
  <si>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</si>
  <si>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</si>
  <si>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</si>
  <si>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</si>
  <si>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</si>
  <si>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</si>
  <si>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</si>
  <si>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</si>
  <si>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</si>
  <si>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</si>
  <si>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</si>
  <si>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</si>
  <si>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</si>
  <si>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</si>
  <si>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</si>
  <si>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</si>
  <si>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</si>
  <si>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</si>
  <si>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</si>
  <si>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</si>
  <si>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</si>
  <si>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</si>
  <si>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</si>
  <si>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</si>
  <si>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</si>
  <si>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</si>
  <si>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77600. Івано-Франківська область.смт. Рожнятів</t>
  </si>
  <si>
    <t>вул. Шкільна</t>
  </si>
  <si>
    <t>Усього (сума граф 2-7)</t>
  </si>
  <si>
    <t>на суму, грн. (з рядка 13)</t>
  </si>
  <si>
    <t>А.М. Бейко</t>
  </si>
  <si>
    <t xml:space="preserve">О.Я. Дмитришак </t>
  </si>
  <si>
    <t>(03474) 2-01-82</t>
  </si>
  <si>
    <t>(03474) 2-06-35</t>
  </si>
  <si>
    <t>inbox@rg.if.court.gov.ua</t>
  </si>
  <si>
    <t>4 січня 2023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</si>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</sst>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310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355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361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297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298</v>
      </c>
      <c r="B9" s="102"/>
      <c r="C9" s="102"/>
      <c r="D9" s="103"/>
      <c r="E9" s="106" t="s">
        <v>324</v>
      </c>
      <c r="F9" s="107"/>
      <c r="G9" s="108"/>
      <c r="H9" s="10"/>
      <c r="I9" s="4"/>
      <c r="J9" s="11"/>
      <c r="K9" s="4"/>
    </row>
    <row r="10" spans="1:11" ht="36.75" customHeight="1">
      <c r="A10" s="122" t="s">
        <v>321</v>
      </c>
      <c r="B10" s="123"/>
      <c r="C10" s="123"/>
      <c r="D10" s="124"/>
      <c r="E10" s="116" t="s">
        <v>299</v>
      </c>
      <c r="F10" s="117"/>
      <c r="G10" s="118"/>
      <c r="H10" s="104" t="s">
        <v>381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369</v>
      </c>
      <c r="B12" s="123"/>
      <c r="C12" s="123"/>
      <c r="D12" s="124"/>
      <c r="E12" s="128" t="s">
        <v>308</v>
      </c>
      <c r="F12" s="129"/>
      <c r="G12" s="130"/>
      <c r="H12" s="134" t="s">
        <v>382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0" t="s">
        <v>303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2" t="s">
        <v>327</v>
      </c>
      <c r="B17" s="113"/>
      <c r="C17" s="114" t="s">
        <v>644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328</v>
      </c>
      <c r="B18" s="98"/>
      <c r="C18" s="98"/>
      <c r="D18" s="98"/>
      <c r="E18" s="85" t="s">
        <v>286</v>
      </c>
      <c r="F18" s="85"/>
      <c r="G18" s="85"/>
      <c r="H18" s="85"/>
      <c r="I18" s="85"/>
      <c r="J18" s="93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300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>
        <v>15</v>
      </c>
      <c r="B21" s="85"/>
      <c r="C21" s="85"/>
      <c r="D21" s="85"/>
      <c r="E21" s="85"/>
      <c r="F21" s="85"/>
      <c r="G21" s="85"/>
      <c r="H21" s="85"/>
      <c r="I21" s="85"/>
      <c r="J21" s="93"/>
    </row>
    <row r="22" spans="1:10" ht="12.75">
      <c r="A22" s="87" t="s">
        <v>301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&amp;LE1DFE637&amp;C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329</v>
      </c>
      <c r="B2" s="145"/>
      <c r="C2" s="145"/>
      <c r="D2" s="166" t="s">
        <v>342</v>
      </c>
      <c r="E2" s="165" t="s">
        <v>288</v>
      </c>
      <c r="F2" s="158" t="s">
        <v>326</v>
      </c>
      <c r="G2" s="158"/>
      <c r="H2" s="158"/>
      <c r="I2" s="158"/>
      <c r="J2" s="158"/>
      <c r="K2" s="158"/>
    </row>
    <row r="3" spans="1:11" s="19" customFormat="1" ht="30" customHeight="1">
      <c r="A3" s="145"/>
      <c r="B3" s="145"/>
      <c r="C3" s="145"/>
      <c r="D3" s="166"/>
      <c r="E3" s="165"/>
      <c r="F3" s="18">
        <v>209</v>
      </c>
      <c r="G3" s="18" t="s">
        <v>309</v>
      </c>
      <c r="H3" s="18" t="s">
        <v>311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332</v>
      </c>
      <c r="B4" s="145"/>
      <c r="C4" s="145"/>
      <c r="D4" s="17" t="s">
        <v>333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347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350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330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59" t="s">
        <v>325</v>
      </c>
      <c r="B8" s="155" t="s">
        <v>317</v>
      </c>
      <c r="C8" s="155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59"/>
      <c r="B9" s="155" t="s">
        <v>318</v>
      </c>
      <c r="C9" s="155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59"/>
      <c r="B10" s="155" t="s">
        <v>319</v>
      </c>
      <c r="C10" s="155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59"/>
      <c r="B11" s="155" t="s">
        <v>320</v>
      </c>
      <c r="C11" s="155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351</v>
      </c>
      <c r="B12" s="140"/>
      <c r="C12" s="140"/>
      <c r="D12" s="17">
        <v>7</v>
      </c>
      <c r="E12" s="38">
        <f>SUM(F12:K12)</f>
        <v>1</v>
      </c>
      <c r="F12" s="37">
        <v>1</v>
      </c>
      <c r="G12" s="37"/>
      <c r="H12" s="37"/>
      <c r="I12" s="37"/>
      <c r="J12" s="37"/>
      <c r="K12" s="37"/>
    </row>
    <row r="13" spans="1:11" ht="24.75" customHeight="1">
      <c r="A13" s="157" t="s">
        <v>304</v>
      </c>
      <c r="B13" s="155" t="s">
        <v>305</v>
      </c>
      <c r="C13" s="155"/>
      <c r="D13" s="17">
        <v>8</v>
      </c>
      <c r="E13" s="38">
        <f>SUM(F13:K13)</f>
        <v>1</v>
      </c>
      <c r="F13" s="37">
        <v>1</v>
      </c>
      <c r="G13" s="37"/>
      <c r="H13" s="37"/>
      <c r="I13" s="37"/>
      <c r="J13" s="37"/>
      <c r="K13" s="37"/>
    </row>
    <row r="14" spans="1:11" ht="24.75" customHeight="1">
      <c r="A14" s="157"/>
      <c r="B14" s="155" t="s">
        <v>306</v>
      </c>
      <c r="C14" s="155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7"/>
      <c r="B15" s="155" t="s">
        <v>331</v>
      </c>
      <c r="C15" s="155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7"/>
      <c r="B16" s="155" t="s">
        <v>322</v>
      </c>
      <c r="C16" s="155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7"/>
      <c r="B17" s="155" t="s">
        <v>296</v>
      </c>
      <c r="C17" s="155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357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6" t="s">
        <v>289</v>
      </c>
      <c r="B19" s="156"/>
      <c r="C19" s="156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358</v>
      </c>
      <c r="B20" s="143"/>
      <c r="C20" s="143"/>
      <c r="D20" s="17">
        <v>15</v>
      </c>
      <c r="E20" s="38">
        <f>SUM(F20:K20)</f>
        <v>205323</v>
      </c>
      <c r="F20" s="37">
        <v>205323</v>
      </c>
      <c r="G20" s="37"/>
      <c r="H20" s="37"/>
      <c r="I20" s="37"/>
      <c r="J20" s="37"/>
      <c r="K20" s="37"/>
    </row>
    <row r="21" spans="1:11" ht="28.5" customHeight="1">
      <c r="A21" s="143" t="s">
        <v>349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348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352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4" t="s">
        <v>380</v>
      </c>
      <c r="B24" s="164"/>
      <c r="C24" s="164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353</v>
      </c>
      <c r="B25" s="152"/>
      <c r="C25" s="152"/>
      <c r="D25" s="21">
        <v>19</v>
      </c>
      <c r="E25" s="39">
        <f>SUM(F25:K25)</f>
        <v>1</v>
      </c>
      <c r="F25" s="37">
        <v>1</v>
      </c>
      <c r="G25" s="37"/>
      <c r="H25" s="37"/>
      <c r="I25" s="37"/>
      <c r="J25" s="37"/>
      <c r="K25" s="37"/>
    </row>
    <row r="26" spans="1:11" ht="24" customHeight="1">
      <c r="A26" s="154" t="s">
        <v>302</v>
      </c>
      <c r="B26" s="152" t="s">
        <v>312</v>
      </c>
      <c r="C26" s="152"/>
      <c r="D26" s="21">
        <v>20</v>
      </c>
      <c r="E26" s="39">
        <f>SUM(F26:K26)</f>
        <v>1</v>
      </c>
      <c r="F26" s="37">
        <v>1</v>
      </c>
      <c r="G26" s="37"/>
      <c r="H26" s="37"/>
      <c r="I26" s="37"/>
      <c r="J26" s="37"/>
      <c r="K26" s="37"/>
    </row>
    <row r="27" spans="1:11" ht="39.75" customHeight="1">
      <c r="A27" s="154"/>
      <c r="B27" s="146" t="s">
        <v>307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313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362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314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323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315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316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1" t="s">
        <v>354</v>
      </c>
      <c r="B34" s="151"/>
      <c r="C34" s="151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356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343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336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337</v>
      </c>
      <c r="B38" s="148" t="s">
        <v>338</v>
      </c>
      <c r="C38" s="148"/>
      <c r="D38" s="16">
        <v>31</v>
      </c>
      <c r="E38" s="185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339</v>
      </c>
      <c r="C39" s="144"/>
      <c r="D39" s="16">
        <v>32</v>
      </c>
      <c r="E39" s="186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340</v>
      </c>
      <c r="C40" s="144"/>
      <c r="D40" s="16">
        <v>33</v>
      </c>
      <c r="E40" s="186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341</v>
      </c>
      <c r="C41" s="144"/>
      <c r="D41" s="16">
        <v>34</v>
      </c>
      <c r="E41" s="186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344</v>
      </c>
      <c r="B42" s="148" t="s">
        <v>338</v>
      </c>
      <c r="C42" s="148"/>
      <c r="D42" s="16">
        <v>35</v>
      </c>
      <c r="E42" s="185">
        <f>SUM(F42:K42)</f>
        <v>1</v>
      </c>
      <c r="F42" s="37">
        <v>1</v>
      </c>
      <c r="G42" s="37"/>
      <c r="H42" s="37"/>
      <c r="I42" s="37"/>
      <c r="J42" s="37"/>
      <c r="K42" s="37"/>
    </row>
    <row r="43" spans="1:11" ht="24.75" customHeight="1">
      <c r="A43" s="149"/>
      <c r="B43" s="150" t="s">
        <v>345</v>
      </c>
      <c r="C43" s="150"/>
      <c r="D43" s="16">
        <v>36</v>
      </c>
      <c r="E43" s="185">
        <f>SUM(F43:K43)</f>
        <v>173400</v>
      </c>
      <c r="F43" s="37">
        <v>173400</v>
      </c>
      <c r="G43" s="37"/>
      <c r="H43" s="37"/>
      <c r="I43" s="37"/>
      <c r="J43" s="37"/>
      <c r="K43" s="37"/>
    </row>
    <row r="44" spans="1:11" ht="24.75" customHeight="1">
      <c r="A44" s="141" t="s">
        <v>346</v>
      </c>
      <c r="B44" s="141"/>
      <c r="C44" s="141"/>
      <c r="D44" s="16">
        <v>37</v>
      </c>
      <c r="E44" s="185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2" t="s">
        <v>334</v>
      </c>
      <c r="B45" s="163"/>
      <c r="C45" s="163"/>
      <c r="D45" s="16">
        <v>38</v>
      </c>
      <c r="E45" s="187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0" t="s">
        <v>335</v>
      </c>
      <c r="B46" s="161"/>
      <c r="C46" s="161"/>
      <c r="D46" s="16">
        <v>39</v>
      </c>
      <c r="E46" s="187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&amp;LE1DFE637&amp;C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7" t="s">
        <v>368</v>
      </c>
      <c r="B1" s="167"/>
      <c r="C1" s="167"/>
    </row>
    <row r="2" spans="1:4" s="24" customFormat="1" ht="47.25">
      <c r="A2" s="46" t="s">
        <v>363</v>
      </c>
      <c r="B2" s="47" t="s">
        <v>359</v>
      </c>
      <c r="C2" s="51" t="s">
        <v>360</v>
      </c>
      <c r="D2" s="59"/>
    </row>
    <row r="3" spans="1:3" ht="18.75">
      <c r="A3" s="16" t="s">
        <v>332</v>
      </c>
      <c r="B3" s="17" t="s">
        <v>333</v>
      </c>
      <c r="C3" s="25">
        <v>1</v>
      </c>
    </row>
    <row r="4" spans="1:3" ht="18.75" hidden="1">
      <c r="A4" s="50" t="s">
        <v>269</v>
      </c>
      <c r="B4" s="53"/>
      <c r="C4" s="54"/>
    </row>
    <row r="5" spans="1:3" ht="18.75" hidden="1">
      <c r="A5" s="48" t="s">
        <v>131</v>
      </c>
      <c r="B5" s="49" t="s">
        <v>263</v>
      </c>
      <c r="C5" s="52"/>
    </row>
    <row r="6" spans="1:3" ht="18.75" hidden="1">
      <c r="A6" s="48" t="s">
        <v>132</v>
      </c>
      <c r="B6" s="49" t="s">
        <v>264</v>
      </c>
      <c r="C6" s="52"/>
    </row>
    <row r="7" spans="1:3" ht="18.75" hidden="1">
      <c r="A7" s="48" t="s">
        <v>133</v>
      </c>
      <c r="B7" s="49" t="s">
        <v>264</v>
      </c>
      <c r="C7" s="52"/>
    </row>
    <row r="8" spans="1:3" ht="18.75" hidden="1">
      <c r="A8" s="50" t="s">
        <v>270</v>
      </c>
      <c r="B8" s="53"/>
      <c r="C8" s="54"/>
    </row>
    <row r="9" spans="1:3" ht="18.75" hidden="1">
      <c r="A9" s="48" t="s">
        <v>134</v>
      </c>
      <c r="B9" s="49"/>
      <c r="C9" s="52"/>
    </row>
    <row r="10" spans="1:3" ht="18.75" hidden="1">
      <c r="A10" s="48" t="s">
        <v>135</v>
      </c>
      <c r="B10" s="49"/>
      <c r="C10" s="52"/>
    </row>
    <row r="11" spans="1:3" ht="18.75" hidden="1">
      <c r="A11" s="48" t="s">
        <v>136</v>
      </c>
      <c r="B11" s="49"/>
      <c r="C11" s="52"/>
    </row>
    <row r="12" spans="1:3" ht="18.75" hidden="1">
      <c r="A12" s="48" t="s">
        <v>137</v>
      </c>
      <c r="B12" s="49"/>
      <c r="C12" s="52"/>
    </row>
    <row r="13" spans="1:3" ht="18.75" hidden="1">
      <c r="A13" s="50" t="s">
        <v>271</v>
      </c>
      <c r="B13" s="53"/>
      <c r="C13" s="54"/>
    </row>
    <row r="14" spans="1:3" ht="18.75" hidden="1">
      <c r="A14" s="48" t="s">
        <v>138</v>
      </c>
      <c r="B14" s="49" t="s">
        <v>128</v>
      </c>
      <c r="C14" s="52"/>
    </row>
    <row r="15" spans="1:3" ht="31.5" hidden="1">
      <c r="A15" s="48" t="s">
        <v>139</v>
      </c>
      <c r="B15" s="49" t="s">
        <v>128</v>
      </c>
      <c r="C15" s="52"/>
    </row>
    <row r="16" spans="1:3" ht="18.75">
      <c r="A16" s="50" t="s">
        <v>272</v>
      </c>
      <c r="B16" s="53"/>
      <c r="C16" s="54">
        <v>1</v>
      </c>
    </row>
    <row r="17" spans="1:3" ht="18.75">
      <c r="A17" s="48" t="s">
        <v>140</v>
      </c>
      <c r="B17" s="49"/>
      <c r="C17" s="52">
        <v>1</v>
      </c>
    </row>
    <row r="18" spans="1:3" ht="18.75" hidden="1">
      <c r="A18" s="48" t="s">
        <v>141</v>
      </c>
      <c r="B18" s="49"/>
      <c r="C18" s="52"/>
    </row>
    <row r="19" spans="1:3" ht="18.75" hidden="1">
      <c r="A19" s="48" t="s">
        <v>142</v>
      </c>
      <c r="B19" s="49"/>
      <c r="C19" s="52"/>
    </row>
    <row r="20" spans="1:3" ht="18.75" hidden="1">
      <c r="A20" s="48" t="s">
        <v>143</v>
      </c>
      <c r="B20" s="49" t="s">
        <v>129</v>
      </c>
      <c r="C20" s="52"/>
    </row>
    <row r="21" spans="1:3" ht="18.75" hidden="1">
      <c r="A21" s="48" t="s">
        <v>144</v>
      </c>
      <c r="B21" s="49"/>
      <c r="C21" s="52"/>
    </row>
    <row r="22" spans="1:3" ht="18.75" hidden="1">
      <c r="A22" s="48" t="s">
        <v>145</v>
      </c>
      <c r="B22" s="49"/>
      <c r="C22" s="52"/>
    </row>
    <row r="23" spans="1:3" ht="18.75" hidden="1">
      <c r="A23" s="48" t="s">
        <v>146</v>
      </c>
      <c r="B23" s="49"/>
      <c r="C23" s="52"/>
    </row>
    <row r="24" spans="1:3" ht="18.75" hidden="1">
      <c r="A24" s="48" t="s">
        <v>147</v>
      </c>
      <c r="B24" s="49"/>
      <c r="C24" s="52"/>
    </row>
    <row r="25" spans="1:3" ht="18.75" hidden="1">
      <c r="A25" s="48" t="s">
        <v>148</v>
      </c>
      <c r="B25" s="49"/>
      <c r="C25" s="52"/>
    </row>
    <row r="26" spans="1:3" ht="18.75" hidden="1">
      <c r="A26" s="48" t="s">
        <v>149</v>
      </c>
      <c r="B26" s="49" t="s">
        <v>265</v>
      </c>
      <c r="C26" s="52"/>
    </row>
    <row r="27" spans="1:3" ht="18.75" hidden="1">
      <c r="A27" s="48" t="s">
        <v>150</v>
      </c>
      <c r="B27" s="49"/>
      <c r="C27" s="52"/>
    </row>
    <row r="28" spans="1:3" ht="18.75" hidden="1">
      <c r="A28" s="50" t="s">
        <v>273</v>
      </c>
      <c r="B28" s="53"/>
      <c r="C28" s="54"/>
    </row>
    <row r="29" spans="1:3" ht="47.25" hidden="1">
      <c r="A29" s="48" t="s">
        <v>151</v>
      </c>
      <c r="B29" s="49"/>
      <c r="C29" s="52"/>
    </row>
    <row r="30" spans="1:3" ht="31.5" hidden="1">
      <c r="A30" s="48" t="s">
        <v>152</v>
      </c>
      <c r="B30" s="49"/>
      <c r="C30" s="52"/>
    </row>
    <row r="31" spans="1:3" ht="18.75" hidden="1">
      <c r="A31" s="48" t="s">
        <v>153</v>
      </c>
      <c r="B31" s="49"/>
      <c r="C31" s="52"/>
    </row>
    <row r="32" spans="1:3" ht="18.75" customHeight="1" hidden="1">
      <c r="A32" s="48" t="s">
        <v>154</v>
      </c>
      <c r="B32" s="49"/>
      <c r="C32" s="52"/>
    </row>
    <row r="33" spans="1:3" ht="18.75" hidden="1">
      <c r="A33" s="48" t="s">
        <v>155</v>
      </c>
      <c r="B33" s="49"/>
      <c r="C33" s="52"/>
    </row>
    <row r="34" spans="1:3" ht="18.75" hidden="1">
      <c r="A34" s="48" t="s">
        <v>156</v>
      </c>
      <c r="B34" s="49" t="s">
        <v>266</v>
      </c>
      <c r="C34" s="52"/>
    </row>
    <row r="35" spans="1:3" ht="18.75" hidden="1">
      <c r="A35" s="48" t="s">
        <v>157</v>
      </c>
      <c r="B35" s="49" t="s">
        <v>129</v>
      </c>
      <c r="C35" s="52"/>
    </row>
    <row r="36" spans="1:3" ht="18.75" hidden="1">
      <c r="A36" s="48" t="s">
        <v>158</v>
      </c>
      <c r="B36" s="49"/>
      <c r="C36" s="52"/>
    </row>
    <row r="37" spans="1:3" ht="18.75" hidden="1">
      <c r="A37" s="48" t="s">
        <v>159</v>
      </c>
      <c r="B37" s="49"/>
      <c r="C37" s="52"/>
    </row>
    <row r="38" spans="1:3" ht="31.5" hidden="1">
      <c r="A38" s="48" t="s">
        <v>160</v>
      </c>
      <c r="B38" s="49" t="s">
        <v>129</v>
      </c>
      <c r="C38" s="52"/>
    </row>
    <row r="39" spans="1:3" ht="18.75" hidden="1">
      <c r="A39" s="48" t="s">
        <v>161</v>
      </c>
      <c r="B39" s="49" t="s">
        <v>266</v>
      </c>
      <c r="C39" s="52"/>
    </row>
    <row r="40" spans="1:3" ht="31.5" hidden="1">
      <c r="A40" s="48" t="s">
        <v>162</v>
      </c>
      <c r="B40" s="49" t="s">
        <v>128</v>
      </c>
      <c r="C40" s="52"/>
    </row>
    <row r="41" spans="1:3" ht="18.75" hidden="1">
      <c r="A41" s="48" t="s">
        <v>163</v>
      </c>
      <c r="B41" s="49" t="s">
        <v>129</v>
      </c>
      <c r="C41" s="52"/>
    </row>
    <row r="42" spans="1:3" ht="31.5" hidden="1">
      <c r="A42" s="48" t="s">
        <v>164</v>
      </c>
      <c r="B42" s="49" t="s">
        <v>129</v>
      </c>
      <c r="C42" s="52"/>
    </row>
    <row r="43" spans="1:3" ht="18.75" hidden="1">
      <c r="A43" s="48" t="s">
        <v>165</v>
      </c>
      <c r="B43" s="49"/>
      <c r="C43" s="52"/>
    </row>
    <row r="44" spans="1:3" ht="18.75" hidden="1">
      <c r="A44" s="48" t="s">
        <v>166</v>
      </c>
      <c r="B44" s="49" t="s">
        <v>130</v>
      </c>
      <c r="C44" s="52"/>
    </row>
    <row r="45" spans="1:3" ht="18.75" hidden="1">
      <c r="A45" s="48" t="s">
        <v>167</v>
      </c>
      <c r="B45" s="49" t="s">
        <v>129</v>
      </c>
      <c r="C45" s="52"/>
    </row>
    <row r="46" spans="1:3" ht="18.75" hidden="1">
      <c r="A46" s="48" t="s">
        <v>168</v>
      </c>
      <c r="B46" s="49"/>
      <c r="C46" s="52"/>
    </row>
    <row r="47" spans="1:3" ht="18.75" hidden="1">
      <c r="A47" s="48" t="s">
        <v>169</v>
      </c>
      <c r="B47" s="49"/>
      <c r="C47" s="52"/>
    </row>
    <row r="48" spans="1:3" ht="18.75" hidden="1">
      <c r="A48" s="48" t="s">
        <v>170</v>
      </c>
      <c r="B48" s="49" t="s">
        <v>266</v>
      </c>
      <c r="C48" s="52"/>
    </row>
    <row r="49" spans="1:3" ht="31.5" hidden="1">
      <c r="A49" s="48" t="s">
        <v>171</v>
      </c>
      <c r="B49" s="49" t="s">
        <v>266</v>
      </c>
      <c r="C49" s="52"/>
    </row>
    <row r="50" spans="1:3" ht="31.5" hidden="1">
      <c r="A50" s="48" t="s">
        <v>172</v>
      </c>
      <c r="B50" s="49"/>
      <c r="C50" s="52"/>
    </row>
    <row r="51" spans="1:3" ht="18.75" hidden="1">
      <c r="A51" s="48" t="s">
        <v>173</v>
      </c>
      <c r="B51" s="49" t="s">
        <v>267</v>
      </c>
      <c r="C51" s="52"/>
    </row>
    <row r="52" spans="1:3" ht="18.75" hidden="1">
      <c r="A52" s="48" t="s">
        <v>174</v>
      </c>
      <c r="B52" s="49"/>
      <c r="C52" s="52"/>
    </row>
    <row r="53" spans="1:3" ht="18.75" hidden="1">
      <c r="A53" s="50" t="s">
        <v>274</v>
      </c>
      <c r="B53" s="53"/>
      <c r="C53" s="54"/>
    </row>
    <row r="54" spans="1:3" ht="18.75" hidden="1">
      <c r="A54" s="48" t="s">
        <v>175</v>
      </c>
      <c r="B54" s="49"/>
      <c r="C54" s="52"/>
    </row>
    <row r="55" spans="1:3" ht="18.75" hidden="1">
      <c r="A55" s="48" t="s">
        <v>176</v>
      </c>
      <c r="B55" s="49" t="s">
        <v>266</v>
      </c>
      <c r="C55" s="52"/>
    </row>
    <row r="56" spans="1:3" ht="18.75" hidden="1">
      <c r="A56" s="48" t="s">
        <v>177</v>
      </c>
      <c r="B56" s="49" t="s">
        <v>265</v>
      </c>
      <c r="C56" s="52"/>
    </row>
    <row r="57" spans="1:3" ht="18.75" hidden="1">
      <c r="A57" s="48" t="s">
        <v>178</v>
      </c>
      <c r="B57" s="49" t="s">
        <v>129</v>
      </c>
      <c r="C57" s="52"/>
    </row>
    <row r="58" spans="1:3" ht="18.75" hidden="1">
      <c r="A58" s="48" t="s">
        <v>179</v>
      </c>
      <c r="B58" s="49" t="s">
        <v>129</v>
      </c>
      <c r="C58" s="52"/>
    </row>
    <row r="59" spans="1:3" ht="18.75" hidden="1">
      <c r="A59" s="48" t="s">
        <v>180</v>
      </c>
      <c r="B59" s="49" t="s">
        <v>129</v>
      </c>
      <c r="C59" s="52"/>
    </row>
    <row r="60" spans="1:3" ht="18.75" hidden="1">
      <c r="A60" s="48" t="s">
        <v>181</v>
      </c>
      <c r="B60" s="49"/>
      <c r="C60" s="52"/>
    </row>
    <row r="61" spans="1:3" ht="18.75" hidden="1">
      <c r="A61" s="48" t="s">
        <v>182</v>
      </c>
      <c r="B61" s="49"/>
      <c r="C61" s="52"/>
    </row>
    <row r="62" spans="1:3" ht="18.75" hidden="1">
      <c r="A62" s="48" t="s">
        <v>183</v>
      </c>
      <c r="B62" s="49" t="s">
        <v>129</v>
      </c>
      <c r="C62" s="52"/>
    </row>
    <row r="63" spans="1:3" ht="18.75" hidden="1">
      <c r="A63" s="48" t="s">
        <v>184</v>
      </c>
      <c r="B63" s="49" t="s">
        <v>129</v>
      </c>
      <c r="C63" s="52"/>
    </row>
    <row r="64" spans="1:3" ht="18.75" hidden="1">
      <c r="A64" s="48" t="s">
        <v>185</v>
      </c>
      <c r="B64" s="49" t="s">
        <v>129</v>
      </c>
      <c r="C64" s="52"/>
    </row>
    <row r="65" spans="1:3" ht="18.75" hidden="1">
      <c r="A65" s="50" t="s">
        <v>275</v>
      </c>
      <c r="B65" s="53"/>
      <c r="C65" s="54"/>
    </row>
    <row r="66" spans="1:3" ht="18.75" hidden="1">
      <c r="A66" s="48" t="s">
        <v>186</v>
      </c>
      <c r="B66" s="49"/>
      <c r="C66" s="52"/>
    </row>
    <row r="67" spans="1:3" ht="18.75" hidden="1">
      <c r="A67" s="48" t="s">
        <v>187</v>
      </c>
      <c r="B67" s="49"/>
      <c r="C67" s="52"/>
    </row>
    <row r="68" spans="1:3" ht="18.75" hidden="1">
      <c r="A68" s="48" t="s">
        <v>188</v>
      </c>
      <c r="B68" s="49"/>
      <c r="C68" s="52"/>
    </row>
    <row r="69" spans="1:3" ht="18.75" hidden="1">
      <c r="A69" s="48" t="s">
        <v>189</v>
      </c>
      <c r="B69" s="49"/>
      <c r="C69" s="52"/>
    </row>
    <row r="70" spans="1:3" ht="18.75" hidden="1">
      <c r="A70" s="48" t="s">
        <v>190</v>
      </c>
      <c r="B70" s="49"/>
      <c r="C70" s="52"/>
    </row>
    <row r="71" spans="1:3" ht="18.75" hidden="1">
      <c r="A71" s="48" t="s">
        <v>191</v>
      </c>
      <c r="B71" s="49"/>
      <c r="C71" s="52"/>
    </row>
    <row r="72" spans="1:3" ht="18.75" hidden="1">
      <c r="A72" s="48" t="s">
        <v>192</v>
      </c>
      <c r="B72" s="49"/>
      <c r="C72" s="52"/>
    </row>
    <row r="73" spans="1:3" ht="18.75" hidden="1">
      <c r="A73" s="48" t="s">
        <v>193</v>
      </c>
      <c r="B73" s="49"/>
      <c r="C73" s="52"/>
    </row>
    <row r="74" spans="1:3" ht="18.75" hidden="1">
      <c r="A74" s="48" t="s">
        <v>194</v>
      </c>
      <c r="B74" s="49"/>
      <c r="C74" s="52"/>
    </row>
    <row r="75" spans="1:3" ht="31.5" hidden="1">
      <c r="A75" s="48" t="s">
        <v>195</v>
      </c>
      <c r="B75" s="49"/>
      <c r="C75" s="52"/>
    </row>
    <row r="76" spans="1:3" ht="18.75" hidden="1">
      <c r="A76" s="48" t="s">
        <v>196</v>
      </c>
      <c r="B76" s="49"/>
      <c r="C76" s="52"/>
    </row>
    <row r="77" spans="1:3" ht="31.5" hidden="1">
      <c r="A77" s="48" t="s">
        <v>197</v>
      </c>
      <c r="B77" s="49"/>
      <c r="C77" s="52"/>
    </row>
    <row r="78" spans="1:3" ht="18.75" hidden="1">
      <c r="A78" s="48" t="s">
        <v>198</v>
      </c>
      <c r="B78" s="49"/>
      <c r="C78" s="52"/>
    </row>
    <row r="79" spans="1:3" ht="31.5" hidden="1">
      <c r="A79" s="48" t="s">
        <v>199</v>
      </c>
      <c r="B79" s="49"/>
      <c r="C79" s="52"/>
    </row>
    <row r="80" spans="1:3" ht="18.75" hidden="1">
      <c r="A80" s="48" t="s">
        <v>200</v>
      </c>
      <c r="B80" s="49"/>
      <c r="C80" s="52"/>
    </row>
    <row r="81" spans="1:3" ht="18.75" hidden="1">
      <c r="A81" s="48" t="s">
        <v>201</v>
      </c>
      <c r="B81" s="49" t="s">
        <v>129</v>
      </c>
      <c r="C81" s="52"/>
    </row>
    <row r="82" spans="1:3" ht="18.75" hidden="1">
      <c r="A82" s="50" t="s">
        <v>276</v>
      </c>
      <c r="B82" s="53"/>
      <c r="C82" s="54"/>
    </row>
    <row r="83" spans="1:3" ht="18.75" hidden="1">
      <c r="A83" s="48" t="s">
        <v>202</v>
      </c>
      <c r="B83" s="49"/>
      <c r="C83" s="52"/>
    </row>
    <row r="84" spans="1:3" ht="18.75" hidden="1">
      <c r="A84" s="50" t="s">
        <v>277</v>
      </c>
      <c r="B84" s="53"/>
      <c r="C84" s="54"/>
    </row>
    <row r="85" spans="1:3" ht="31.5" hidden="1">
      <c r="A85" s="48" t="s">
        <v>203</v>
      </c>
      <c r="B85" s="49" t="s">
        <v>128</v>
      </c>
      <c r="C85" s="52"/>
    </row>
    <row r="86" spans="1:3" ht="18.75" hidden="1">
      <c r="A86" s="48" t="s">
        <v>204</v>
      </c>
      <c r="B86" s="49" t="s">
        <v>268</v>
      </c>
      <c r="C86" s="52"/>
    </row>
    <row r="87" spans="1:3" ht="18.75" hidden="1">
      <c r="A87" s="48" t="s">
        <v>205</v>
      </c>
      <c r="B87" s="49" t="s">
        <v>267</v>
      </c>
      <c r="C87" s="52"/>
    </row>
    <row r="88" spans="1:3" ht="18.75" hidden="1">
      <c r="A88" s="48" t="s">
        <v>206</v>
      </c>
      <c r="B88" s="49"/>
      <c r="C88" s="52"/>
    </row>
    <row r="89" spans="1:3" ht="18.75" hidden="1">
      <c r="A89" s="48" t="s">
        <v>207</v>
      </c>
      <c r="B89" s="49"/>
      <c r="C89" s="52"/>
    </row>
    <row r="90" spans="1:3" ht="31.5" hidden="1">
      <c r="A90" s="50" t="s">
        <v>278</v>
      </c>
      <c r="B90" s="53"/>
      <c r="C90" s="54"/>
    </row>
    <row r="91" spans="1:3" ht="31.5" hidden="1">
      <c r="A91" s="48" t="s">
        <v>208</v>
      </c>
      <c r="B91" s="49"/>
      <c r="C91" s="52"/>
    </row>
    <row r="92" spans="1:3" ht="31.5" hidden="1">
      <c r="A92" s="48" t="s">
        <v>209</v>
      </c>
      <c r="B92" s="49"/>
      <c r="C92" s="52"/>
    </row>
    <row r="93" spans="1:3" ht="31.5" hidden="1">
      <c r="A93" s="48" t="s">
        <v>210</v>
      </c>
      <c r="B93" s="49"/>
      <c r="C93" s="52"/>
    </row>
    <row r="94" spans="1:3" ht="31.5" hidden="1">
      <c r="A94" s="48" t="s">
        <v>211</v>
      </c>
      <c r="B94" s="49"/>
      <c r="C94" s="52"/>
    </row>
    <row r="95" spans="1:3" ht="18.75" hidden="1">
      <c r="A95" s="48" t="s">
        <v>212</v>
      </c>
      <c r="B95" s="49" t="s">
        <v>129</v>
      </c>
      <c r="C95" s="52"/>
    </row>
    <row r="96" spans="1:3" ht="18.75" hidden="1">
      <c r="A96" s="48" t="s">
        <v>213</v>
      </c>
      <c r="B96" s="49" t="s">
        <v>266</v>
      </c>
      <c r="C96" s="52"/>
    </row>
    <row r="97" spans="1:3" ht="31.5" hidden="1">
      <c r="A97" s="48" t="s">
        <v>214</v>
      </c>
      <c r="B97" s="49"/>
      <c r="C97" s="52"/>
    </row>
    <row r="98" spans="1:3" ht="47.25" hidden="1">
      <c r="A98" s="48" t="s">
        <v>215</v>
      </c>
      <c r="B98" s="49" t="s">
        <v>266</v>
      </c>
      <c r="C98" s="52"/>
    </row>
    <row r="99" spans="1:3" ht="31.5" hidden="1">
      <c r="A99" s="48" t="s">
        <v>216</v>
      </c>
      <c r="B99" s="49"/>
      <c r="C99" s="52"/>
    </row>
    <row r="100" spans="1:3" ht="31.5" hidden="1">
      <c r="A100" s="48" t="s">
        <v>217</v>
      </c>
      <c r="B100" s="49" t="s">
        <v>129</v>
      </c>
      <c r="C100" s="52"/>
    </row>
    <row r="101" spans="1:3" ht="18.75" hidden="1">
      <c r="A101" s="48" t="s">
        <v>218</v>
      </c>
      <c r="B101" s="49" t="s">
        <v>129</v>
      </c>
      <c r="C101" s="52"/>
    </row>
    <row r="102" spans="1:3" ht="18.75" customHeight="1" hidden="1">
      <c r="A102" s="48" t="s">
        <v>219</v>
      </c>
      <c r="B102" s="49"/>
      <c r="C102" s="52"/>
    </row>
    <row r="103" spans="1:3" ht="31.5" hidden="1">
      <c r="A103" s="48" t="s">
        <v>220</v>
      </c>
      <c r="B103" s="49"/>
      <c r="C103" s="52"/>
    </row>
    <row r="104" spans="1:3" ht="18.75" hidden="1">
      <c r="A104" s="48" t="s">
        <v>221</v>
      </c>
      <c r="B104" s="49"/>
      <c r="C104" s="52"/>
    </row>
    <row r="105" spans="1:3" ht="31.5" hidden="1">
      <c r="A105" s="48" t="s">
        <v>222</v>
      </c>
      <c r="B105" s="49"/>
      <c r="C105" s="52"/>
    </row>
    <row r="106" spans="1:3" ht="18.75" hidden="1">
      <c r="A106" s="48" t="s">
        <v>223</v>
      </c>
      <c r="B106" s="49"/>
      <c r="C106" s="52"/>
    </row>
    <row r="107" spans="1:3" ht="18.75" hidden="1">
      <c r="A107" s="48" t="s">
        <v>224</v>
      </c>
      <c r="B107" s="49" t="s">
        <v>129</v>
      </c>
      <c r="C107" s="52"/>
    </row>
    <row r="108" spans="1:3" ht="31.5" hidden="1">
      <c r="A108" s="50" t="s">
        <v>279</v>
      </c>
      <c r="B108" s="53"/>
      <c r="C108" s="54"/>
    </row>
    <row r="109" spans="1:3" ht="18.75" hidden="1">
      <c r="A109" s="48" t="s">
        <v>225</v>
      </c>
      <c r="B109" s="49"/>
      <c r="C109" s="52"/>
    </row>
    <row r="110" spans="1:3" ht="31.5" hidden="1">
      <c r="A110" s="48" t="s">
        <v>226</v>
      </c>
      <c r="B110" s="49" t="s">
        <v>129</v>
      </c>
      <c r="C110" s="52"/>
    </row>
    <row r="111" spans="1:3" ht="18.75" hidden="1">
      <c r="A111" s="48" t="s">
        <v>227</v>
      </c>
      <c r="B111" s="49"/>
      <c r="C111" s="52"/>
    </row>
    <row r="112" spans="1:3" ht="18.75" hidden="1">
      <c r="A112" s="48" t="s">
        <v>228</v>
      </c>
      <c r="B112" s="49"/>
      <c r="C112" s="52"/>
    </row>
    <row r="113" spans="1:3" ht="18.75" customHeight="1" hidden="1">
      <c r="A113" s="48" t="s">
        <v>229</v>
      </c>
      <c r="B113" s="49" t="s">
        <v>129</v>
      </c>
      <c r="C113" s="52"/>
    </row>
    <row r="114" spans="1:3" ht="18.75" hidden="1">
      <c r="A114" s="48" t="s">
        <v>230</v>
      </c>
      <c r="B114" s="49"/>
      <c r="C114" s="52"/>
    </row>
    <row r="115" spans="1:3" ht="31.5" hidden="1">
      <c r="A115" s="50" t="s">
        <v>280</v>
      </c>
      <c r="B115" s="53"/>
      <c r="C115" s="54"/>
    </row>
    <row r="116" spans="1:3" ht="18.75" hidden="1">
      <c r="A116" s="48" t="s">
        <v>231</v>
      </c>
      <c r="B116" s="49" t="s">
        <v>129</v>
      </c>
      <c r="C116" s="52"/>
    </row>
    <row r="117" spans="1:3" ht="18.75" hidden="1">
      <c r="A117" s="48" t="s">
        <v>232</v>
      </c>
      <c r="B117" s="49"/>
      <c r="C117" s="52"/>
    </row>
    <row r="118" spans="1:3" ht="31.5" hidden="1">
      <c r="A118" s="48" t="s">
        <v>233</v>
      </c>
      <c r="B118" s="49" t="s">
        <v>129</v>
      </c>
      <c r="C118" s="52"/>
    </row>
    <row r="119" spans="1:3" ht="31.5" hidden="1">
      <c r="A119" s="48" t="s">
        <v>234</v>
      </c>
      <c r="B119" s="49" t="s">
        <v>128</v>
      </c>
      <c r="C119" s="52"/>
    </row>
    <row r="120" spans="1:3" ht="18.75" hidden="1">
      <c r="A120" s="48" t="s">
        <v>235</v>
      </c>
      <c r="B120" s="49"/>
      <c r="C120" s="52"/>
    </row>
    <row r="121" spans="1:3" ht="31.5" hidden="1">
      <c r="A121" s="50" t="s">
        <v>281</v>
      </c>
      <c r="B121" s="53"/>
      <c r="C121" s="54"/>
    </row>
    <row r="122" spans="1:3" ht="31.5" hidden="1">
      <c r="A122" s="48" t="s">
        <v>236</v>
      </c>
      <c r="B122" s="49" t="s">
        <v>129</v>
      </c>
      <c r="C122" s="52"/>
    </row>
    <row r="123" spans="1:3" ht="31.5" hidden="1">
      <c r="A123" s="48" t="s">
        <v>237</v>
      </c>
      <c r="B123" s="49"/>
      <c r="C123" s="52"/>
    </row>
    <row r="124" spans="1:3" ht="47.25" hidden="1">
      <c r="A124" s="48" t="s">
        <v>238</v>
      </c>
      <c r="B124" s="49"/>
      <c r="C124" s="52"/>
    </row>
    <row r="125" spans="1:3" ht="47.25" hidden="1">
      <c r="A125" s="48" t="s">
        <v>239</v>
      </c>
      <c r="B125" s="49" t="s">
        <v>128</v>
      </c>
      <c r="C125" s="52"/>
    </row>
    <row r="126" spans="1:3" ht="31.5" hidden="1">
      <c r="A126" s="48" t="s">
        <v>240</v>
      </c>
      <c r="B126" s="49" t="s">
        <v>129</v>
      </c>
      <c r="C126" s="52"/>
    </row>
    <row r="127" spans="1:3" ht="18.75" hidden="1">
      <c r="A127" s="50" t="s">
        <v>282</v>
      </c>
      <c r="B127" s="53"/>
      <c r="C127" s="54"/>
    </row>
    <row r="128" spans="1:3" ht="18.75" hidden="1">
      <c r="A128" s="48" t="s">
        <v>241</v>
      </c>
      <c r="B128" s="49"/>
      <c r="C128" s="52"/>
    </row>
    <row r="129" spans="1:3" ht="31.5" hidden="1">
      <c r="A129" s="48" t="s">
        <v>242</v>
      </c>
      <c r="B129" s="49" t="s">
        <v>129</v>
      </c>
      <c r="C129" s="52"/>
    </row>
    <row r="130" spans="1:3" ht="18.75" hidden="1">
      <c r="A130" s="48" t="s">
        <v>243</v>
      </c>
      <c r="B130" s="49"/>
      <c r="C130" s="52"/>
    </row>
    <row r="131" spans="1:3" ht="18.75" hidden="1">
      <c r="A131" s="48" t="s">
        <v>244</v>
      </c>
      <c r="B131" s="49" t="s">
        <v>266</v>
      </c>
      <c r="C131" s="52"/>
    </row>
    <row r="132" spans="1:3" ht="18.75" hidden="1">
      <c r="A132" s="48" t="s">
        <v>245</v>
      </c>
      <c r="B132" s="49" t="s">
        <v>129</v>
      </c>
      <c r="C132" s="52"/>
    </row>
    <row r="133" spans="1:3" ht="18.75" hidden="1">
      <c r="A133" s="48" t="s">
        <v>246</v>
      </c>
      <c r="B133" s="49" t="s">
        <v>129</v>
      </c>
      <c r="C133" s="52"/>
    </row>
    <row r="134" spans="1:3" ht="18.75" hidden="1">
      <c r="A134" s="48" t="s">
        <v>247</v>
      </c>
      <c r="B134" s="49" t="s">
        <v>267</v>
      </c>
      <c r="C134" s="52"/>
    </row>
    <row r="135" spans="1:3" ht="18.75" hidden="1">
      <c r="A135" s="48" t="s">
        <v>248</v>
      </c>
      <c r="B135" s="49"/>
      <c r="C135" s="52"/>
    </row>
    <row r="136" spans="1:3" ht="18.75" hidden="1">
      <c r="A136" s="48" t="s">
        <v>249</v>
      </c>
      <c r="B136" s="49" t="s">
        <v>267</v>
      </c>
      <c r="C136" s="52"/>
    </row>
    <row r="137" spans="1:3" ht="18.75" hidden="1">
      <c r="A137" s="48" t="s">
        <v>250</v>
      </c>
      <c r="B137" s="49"/>
      <c r="C137" s="52"/>
    </row>
    <row r="138" spans="1:3" ht="18.75" hidden="1">
      <c r="A138" s="48" t="s">
        <v>251</v>
      </c>
      <c r="B138" s="49"/>
      <c r="C138" s="52"/>
    </row>
    <row r="139" spans="1:3" ht="18.75" hidden="1">
      <c r="A139" s="48" t="s">
        <v>252</v>
      </c>
      <c r="B139" s="49"/>
      <c r="C139" s="52"/>
    </row>
    <row r="140" spans="1:3" ht="18.75" hidden="1">
      <c r="A140" s="48" t="s">
        <v>253</v>
      </c>
      <c r="B140" s="49"/>
      <c r="C140" s="52"/>
    </row>
    <row r="141" spans="1:3" ht="18.75" hidden="1">
      <c r="A141" s="48" t="s">
        <v>254</v>
      </c>
      <c r="B141" s="49"/>
      <c r="C141" s="52"/>
    </row>
    <row r="142" spans="1:3" ht="18.75" hidden="1">
      <c r="A142" s="50" t="s">
        <v>283</v>
      </c>
      <c r="B142" s="53"/>
      <c r="C142" s="54"/>
    </row>
    <row r="143" spans="1:3" ht="47.25" hidden="1">
      <c r="A143" s="48" t="s">
        <v>255</v>
      </c>
      <c r="B143" s="49"/>
      <c r="C143" s="52"/>
    </row>
    <row r="144" spans="1:3" ht="31.5" hidden="1">
      <c r="A144" s="48" t="s">
        <v>256</v>
      </c>
      <c r="B144" s="49"/>
      <c r="C144" s="52"/>
    </row>
    <row r="145" spans="1:3" ht="18.75" hidden="1">
      <c r="A145" s="48" t="s">
        <v>257</v>
      </c>
      <c r="B145" s="49"/>
      <c r="C145" s="52"/>
    </row>
    <row r="146" spans="1:3" ht="18.75" hidden="1">
      <c r="A146" s="48" t="s">
        <v>258</v>
      </c>
      <c r="B146" s="49"/>
      <c r="C146" s="52"/>
    </row>
    <row r="147" spans="1:3" ht="18.75" hidden="1">
      <c r="A147" s="48" t="s">
        <v>259</v>
      </c>
      <c r="B147" s="49"/>
      <c r="C147" s="52"/>
    </row>
    <row r="148" spans="1:3" ht="31.5" hidden="1">
      <c r="A148" s="48" t="s">
        <v>260</v>
      </c>
      <c r="B148" s="49" t="s">
        <v>129</v>
      </c>
      <c r="C148" s="52"/>
    </row>
    <row r="149" spans="1:3" ht="18.75" hidden="1">
      <c r="A149" s="50" t="s">
        <v>284</v>
      </c>
      <c r="B149" s="53"/>
      <c r="C149" s="54"/>
    </row>
    <row r="150" spans="1:3" ht="18.75" hidden="1">
      <c r="A150" s="48" t="s">
        <v>261</v>
      </c>
      <c r="B150" s="49"/>
      <c r="C150" s="52"/>
    </row>
    <row r="151" spans="1:3" ht="18.75" hidden="1">
      <c r="A151" s="48" t="s">
        <v>262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&amp;LE1DFE637&amp;C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8" t="s">
        <v>365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8.75" customHeight="1">
      <c r="A2" s="169" t="s">
        <v>370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0" t="s">
        <v>364</v>
      </c>
      <c r="B4" s="172" t="s">
        <v>366</v>
      </c>
      <c r="C4" s="65"/>
      <c r="D4" s="65"/>
      <c r="E4" s="174" t="s">
        <v>288</v>
      </c>
      <c r="F4" s="176" t="s">
        <v>326</v>
      </c>
      <c r="G4" s="177"/>
      <c r="H4" s="177"/>
      <c r="I4" s="177"/>
      <c r="J4" s="177"/>
      <c r="K4" s="178"/>
      <c r="L4" s="61"/>
    </row>
    <row r="5" spans="1:12" s="19" customFormat="1" ht="37.5" customHeight="1">
      <c r="A5" s="171"/>
      <c r="B5" s="173"/>
      <c r="C5" s="66"/>
      <c r="D5" s="66"/>
      <c r="E5" s="175"/>
      <c r="F5" s="67">
        <v>209</v>
      </c>
      <c r="G5" s="67" t="s">
        <v>309</v>
      </c>
      <c r="H5" s="67" t="s">
        <v>311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332</v>
      </c>
      <c r="B6" s="16" t="s">
        <v>333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371</v>
      </c>
      <c r="C7" s="73"/>
      <c r="D7" s="73"/>
      <c r="E7" s="74">
        <f>SUM(F7:K7)</f>
        <v>1</v>
      </c>
      <c r="F7" s="75">
        <f>F8+F33+F66+F84+F131+F187+F213+F227+F256+F274+F303+F327+F360+F390+F401+F406+F431+F465+F497+F516+F537+F555+F593+F617+F639+F663+F679</f>
        <v>1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383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384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385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386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387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388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389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390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391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392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393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394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395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396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397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398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399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400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401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402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403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404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405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406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407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408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409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410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411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412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413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414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415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416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417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418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419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420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421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422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423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424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425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426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427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428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429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430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431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432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433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434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435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436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437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438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439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440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441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442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443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444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445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446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447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448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449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450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451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452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453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454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455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456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457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458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459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460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461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462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463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464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465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466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467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468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469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470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471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472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473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474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475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476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477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478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479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480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481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482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483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484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485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486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487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488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489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490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491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492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493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494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495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496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497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498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499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500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501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502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503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504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505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506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507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508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509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510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511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512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513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514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515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516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517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518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519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520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521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522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523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524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525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526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527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528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529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530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531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532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533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534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535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536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537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538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539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540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541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542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543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544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545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546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547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548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549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550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551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552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553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554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555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556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557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558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559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560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561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562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563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564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565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566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567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568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569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570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571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572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573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574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575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576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577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578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579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580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581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582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583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584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585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586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587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588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589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590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591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592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593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594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595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596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597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598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599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600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601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602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603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604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605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606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607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608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609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610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611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612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613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614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615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616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617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618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619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620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621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622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623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624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625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626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627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628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629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630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>
      <c r="A256" s="71"/>
      <c r="B256" s="76" t="s">
        <v>631</v>
      </c>
      <c r="C256" s="77"/>
      <c r="D256" s="77"/>
      <c r="E256" s="78">
        <f>SUM(F256:K256)</f>
        <v>1</v>
      </c>
      <c r="F256" s="44">
        <f>SUM(F257:F273)</f>
        <v>1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>
      <c r="A257" s="71">
        <v>338</v>
      </c>
      <c r="B257" s="79" t="s">
        <v>632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>
      <c r="A258" s="71">
        <v>339</v>
      </c>
      <c r="B258" s="79" t="s">
        <v>633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>
      <c r="A259" s="71">
        <v>340</v>
      </c>
      <c r="B259" s="79" t="s">
        <v>634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>
      <c r="A260" s="71">
        <v>341</v>
      </c>
      <c r="B260" s="79" t="s">
        <v>635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>
      <c r="A261" s="71">
        <v>342</v>
      </c>
      <c r="B261" s="79" t="s">
        <v>636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>
      <c r="A262" s="71">
        <v>343</v>
      </c>
      <c r="B262" s="79" t="s">
        <v>637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>
      <c r="A263" s="71">
        <v>344</v>
      </c>
      <c r="B263" s="79" t="s">
        <v>638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>
      <c r="A264" s="71">
        <v>345</v>
      </c>
      <c r="B264" s="79" t="s">
        <v>639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>
      <c r="A265" s="71">
        <v>346</v>
      </c>
      <c r="B265" s="79" t="s">
        <v>640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>
      <c r="A266" s="71">
        <v>347</v>
      </c>
      <c r="B266" s="79" t="s">
        <v>641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>
      <c r="A267" s="71">
        <v>348</v>
      </c>
      <c r="B267" s="79" t="s">
        <v>642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>
      <c r="A268" s="71">
        <v>349</v>
      </c>
      <c r="B268" s="79" t="s">
        <v>643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>
      <c r="A269" s="71">
        <v>350</v>
      </c>
      <c r="B269" s="79" t="s">
        <v>644</v>
      </c>
      <c r="C269" s="77">
        <v>160</v>
      </c>
      <c r="D269" s="77"/>
      <c r="E269" s="78">
        <f>SUM(F269:K269)</f>
        <v>1</v>
      </c>
      <c r="F269" s="44">
        <v>1</v>
      </c>
      <c r="G269" s="44"/>
      <c r="H269" s="44"/>
      <c r="I269" s="44"/>
      <c r="J269" s="44"/>
      <c r="K269" s="44"/>
      <c r="L269" s="60"/>
    </row>
    <row r="270" spans="1:12" s="45" customFormat="1" ht="15.75" customHeight="1">
      <c r="A270" s="71">
        <v>351</v>
      </c>
      <c r="B270" s="79" t="s">
        <v>645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>
      <c r="A271" s="71">
        <v>352</v>
      </c>
      <c r="B271" s="79" t="s">
        <v>646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>
      <c r="A272" s="71">
        <v>353</v>
      </c>
      <c r="B272" s="79" t="s">
        <v>647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>
      <c r="A273" s="71">
        <v>354</v>
      </c>
      <c r="B273" s="79" t="s">
        <v>648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649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650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651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652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653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654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655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656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657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658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659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660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661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662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663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664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665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666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667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668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669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670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671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672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673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674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675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676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677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678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679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680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681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682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683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684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685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686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687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688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689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690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691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692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693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694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695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696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697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698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699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700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701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702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703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704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705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706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707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708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709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710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711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712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713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714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715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716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717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718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719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720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721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722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723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724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725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726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727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728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729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730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731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732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733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734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735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736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737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738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739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740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741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742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743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744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745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746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747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748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749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750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751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752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753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754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755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756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757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758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759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760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761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762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763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764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765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766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767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768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769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770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771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772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773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774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775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776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777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778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779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780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781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782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783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784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785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786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787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788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789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790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791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792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793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794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795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796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797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798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799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800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801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802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803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804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805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806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807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808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809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810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811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812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813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814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815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816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817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818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819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820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821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822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823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824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825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826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827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828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829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830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831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832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833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834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835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836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837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838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839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840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841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842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843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844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845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846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847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848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849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850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851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852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853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854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855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856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857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858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859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860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861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862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863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864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865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866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867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868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869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870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871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872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873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874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875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876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877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878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879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880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881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882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883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884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885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886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887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888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889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890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891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892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893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894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895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896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897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898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899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900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901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902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903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904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905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906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907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908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909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910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911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912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913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914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915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916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917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918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919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920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921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922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923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924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925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926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927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928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929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930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931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932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933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934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935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936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937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938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939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940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941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942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943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944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945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946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947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948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949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950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0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1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2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3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4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5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7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8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9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10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11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12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13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14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15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16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17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18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19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20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21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22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23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24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25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26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27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28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29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30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31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32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33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34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35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36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37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38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39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40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41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42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43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44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45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46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47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48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49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50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51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52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53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54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55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56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57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58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59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60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61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62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63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64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65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66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67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68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69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70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71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73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74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75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76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77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78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79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80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81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82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83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84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85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86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87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88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89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90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91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92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93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94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95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96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97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98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99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100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101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102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103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104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105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106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107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108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109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110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111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112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113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114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115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116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117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118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119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120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121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122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123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124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125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126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127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1" t="s">
        <v>379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1"/>
      <c r="C707" s="33"/>
      <c r="D707" s="33"/>
      <c r="E707" s="26"/>
      <c r="F707" s="28"/>
      <c r="G707" s="182" t="s">
        <v>290</v>
      </c>
      <c r="H707" s="183"/>
      <c r="I707" s="183"/>
    </row>
    <row r="708" spans="2:9" ht="18.75">
      <c r="B708" s="181"/>
      <c r="C708" s="36"/>
      <c r="D708" s="36"/>
      <c r="E708" s="29" t="s">
        <v>372</v>
      </c>
      <c r="F708" s="30"/>
      <c r="G708" s="184" t="s">
        <v>373</v>
      </c>
      <c r="H708" s="184"/>
      <c r="I708" s="184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374</v>
      </c>
      <c r="C710" s="33"/>
      <c r="D710" s="33"/>
      <c r="E710" s="26"/>
      <c r="F710" s="28"/>
      <c r="G710" s="182" t="s">
        <v>291</v>
      </c>
      <c r="H710" s="183"/>
      <c r="I710" s="183"/>
    </row>
    <row r="711" spans="2:9" ht="18.75">
      <c r="B711" s="31"/>
      <c r="C711" s="36"/>
      <c r="D711" s="36"/>
      <c r="E711" s="29" t="s">
        <v>372</v>
      </c>
      <c r="F711" s="30"/>
      <c r="G711" s="184" t="s">
        <v>373</v>
      </c>
      <c r="H711" s="184"/>
      <c r="I711" s="184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375</v>
      </c>
      <c r="H713" s="83" t="s">
        <v>375</v>
      </c>
      <c r="I713" s="84" t="s">
        <v>375</v>
      </c>
    </row>
    <row r="714" spans="2:9" ht="18.75">
      <c r="B714" s="31" t="s">
        <v>376</v>
      </c>
      <c r="C714" s="31"/>
      <c r="D714" s="31"/>
      <c r="E714" s="179" t="s">
        <v>292</v>
      </c>
      <c r="F714" s="179"/>
      <c r="G714" s="179"/>
      <c r="H714" s="28"/>
      <c r="I714" s="33"/>
    </row>
    <row r="715" spans="2:9" ht="18.75">
      <c r="B715" s="31" t="s">
        <v>377</v>
      </c>
      <c r="C715" s="31"/>
      <c r="D715" s="31"/>
      <c r="E715" s="179" t="s">
        <v>293</v>
      </c>
      <c r="F715" s="179"/>
      <c r="G715" s="179"/>
      <c r="H715" s="36"/>
      <c r="I715" s="33"/>
    </row>
    <row r="716" spans="2:11" ht="18.75" customHeight="1">
      <c r="B716" s="31" t="s">
        <v>378</v>
      </c>
      <c r="C716" s="31"/>
      <c r="D716" s="31"/>
      <c r="E716" s="179" t="s">
        <v>294</v>
      </c>
      <c r="F716" s="179"/>
      <c r="G716" s="179"/>
      <c r="H716" s="36"/>
      <c r="I716" s="180" t="s">
        <v>295</v>
      </c>
      <c r="J716" s="180"/>
      <c r="K716" s="180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&amp;LE1DFE637&amp;C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2023-02-21T08:35:18Z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1-ЛТ_00350_4.2022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E1DFE637</vt:lpwstr>
  </property>
  <property fmtid="{D5CDD505-2E9C-101B-9397-08002B2CF9AE}" pid="9" name="Підрозділ">
    <vt:lpwstr>Рожнятівський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