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<sst xmlns="http://schemas.openxmlformats.org/spreadsheetml/2006/main" count="2028" uniqueCount="1002">
  <si>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</si>
  <si>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</si>
  <si>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</si>
  <si>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</si>
  <si>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</si>
  <si>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</si>
  <si>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</si>
  <si>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</si>
  <si>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</si>
  <si>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</si>
  <si>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</si>
  <si>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</si>
  <si>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</si>
  <si>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</si>
  <si>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</si>
  <si>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</si>
  <si>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</si>
  <si>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</si>
  <si>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</si>
  <si>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</si>
  <si>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</si>
  <si>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</si>
  <si>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</si>
  <si>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</si>
  <si>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</si>
  <si>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</si>
  <si>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</si>
  <si>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</si>
  <si>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</si>
  <si>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</si>
  <si>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</si>
  <si>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</si>
  <si>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</si>
  <si>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</si>
  <si>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</si>
  <si>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</si>
  <si>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</si>
  <si>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</si>
  <si>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</si>
  <si>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</si>
  <si>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</si>
  <si>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</si>
  <si>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</si>
  <si>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</si>
  <si>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</si>
  <si>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</si>
  <si>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</si>
  <si>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</si>
  <si>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</si>
  <si>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</si>
  <si>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</si>
  <si>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</si>
  <si>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</si>
  <si>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</si>
  <si>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</si>
  <si>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</si>
  <si>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</si>
  <si>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</si>
  <si>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</si>
  <si>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</si>
  <si>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</si>
  <si>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</si>
  <si>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</si>
  <si>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</si>
  <si>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</si>
  <si>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</si>
  <si>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</si>
  <si>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</si>
  <si>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</si>
  <si>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</si>
  <si>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</si>
  <si>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</si>
  <si>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</si>
  <si>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</si>
  <si>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</si>
  <si>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</si>
  <si>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</si>
  <si>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</si>
  <si>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</si>
  <si>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</si>
  <si>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</si>
  <si>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</si>
  <si>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</si>
  <si>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</si>
  <si>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</si>
  <si>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</si>
  <si>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</si>
  <si>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</si>
  <si>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</si>
  <si>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</si>
  <si>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</si>
  <si>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</si>
  <si>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</si>
  <si>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</si>
  <si>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</si>
  <si>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</si>
  <si>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</si>
  <si>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</si>
  <si>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</si>
  <si>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</si>
  <si>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</si>
  <si>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</si>
  <si>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</si>
  <si>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</si>
  <si>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</si>
  <si>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</si>
  <si>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</si>
  <si>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</si>
  <si>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</si>
  <si>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</si>
  <si>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</si>
  <si>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</si>
  <si>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</si>
  <si>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</si>
  <si>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</si>
  <si>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</si>
  <si>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</si>
  <si>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</si>
  <si>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</si>
  <si>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</si>
  <si>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</si>
  <si>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</si>
  <si>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</si>
  <si>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</si>
  <si>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</si>
  <si>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</si>
  <si>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</si>
  <si>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</si>
  <si>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</si>
  <si>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</si>
  <si>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</si>
  <si>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</si>
  <si>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</si>
  <si>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</si>
  <si>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</si>
  <si>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</si>
  <si>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</si>
  <si>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</si>
  <si>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</si>
  <si>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</si>
  <si>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</si>
  <si>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</si>
  <si>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</si>
  <si>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</si>
  <si>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</si>
  <si>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</si>
  <si>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</si>
  <si>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</si>
  <si>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</si>
  <si>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</si>
  <si>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</si>
  <si>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</si>
  <si>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</si>
  <si>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</si>
  <si>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</si>
  <si>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</si>
  <si>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</si>
  <si>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</si>
  <si>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</si>
  <si>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</si>
  <si>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</si>
  <si>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</si>
  <si>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</si>
  <si>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</si>
  <si>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</si>
  <si>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</si>
  <si>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</si>
  <si>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</si>
  <si>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</si>
  <si>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</si>
  <si>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</si>
  <si>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</si>
  <si>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</si>
  <si>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</si>
  <si>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</si>
  <si>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</si>
  <si>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</si>
  <si>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</si>
  <si>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</si>
  <si>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</si>
  <si>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</si>
  <si>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</si>
  <si>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</si>
  <si>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</si>
  <si>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</si>
  <si>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</si>
  <si>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</si>
  <si>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</si>
  <si>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</si>
  <si>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</si>
  <si>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</si>
  <si>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</si>
  <si>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</si>
  <si>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</si>
  <si>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</si>
  <si>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</si>
  <si>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</si>
  <si>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</si>
  <si>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</si>
  <si>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</si>
  <si>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</si>
  <si>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</si>
  <si>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</si>
  <si>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</si>
  <si>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</si>
  <si>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</si>
  <si>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</si>
  <si>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</si>
  <si>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</si>
  <si>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</si>
  <si>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</si>
  <si>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</si>
  <si>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</si>
  <si>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</si>
  <si>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</si>
  <si>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</si>
  <si>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</si>
  <si>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</si>
  <si>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</si>
  <si>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</si>
  <si>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</si>
  <si>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</si>
  <si>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</si>
  <si>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</si>
  <si>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</si>
  <si>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</si>
  <si>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</si>
  <si>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</si>
  <si>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</si>
  <si>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</si>
  <si>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</si>
  <si>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</si>
  <si>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</si>
  <si>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</si>
  <si>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</si>
  <si>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</si>
  <si>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</si>
  <si>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</si>
  <si>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</si>
  <si>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</si>
  <si>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</si>
  <si>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</si>
  <si>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</si>
  <si>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</si>
  <si>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</si>
  <si>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</si>
  <si>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</si>
  <si>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</si>
  <si>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</si>
  <si>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</si>
  <si>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</si>
  <si>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</si>
  <si>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</si>
  <si>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</si>
  <si>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</si>
  <si>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</si>
  <si>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</si>
  <si>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</si>
  <si>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</si>
  <si>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</si>
  <si>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</si>
  <si>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</si>
  <si>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</si>
  <si>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</si>
  <si>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</si>
  <si>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</si>
  <si>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</si>
  <si>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</si>
  <si>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</si>
  <si>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</si>
  <si>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</si>
  <si>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</si>
  <si>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</si>
  <si>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</si>
  <si>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</si>
  <si>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</si>
  <si>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</si>
  <si>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</si>
  <si>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</si>
  <si>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</si>
  <si>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</si>
  <si>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</si>
  <si>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</si>
  <si>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</si>
  <si>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</si>
  <si>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</si>
  <si>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</si>
  <si>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</si>
  <si>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</si>
  <si>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</si>
  <si>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</si>
  <si>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</si>
  <si>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</si>
  <si>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</si>
  <si>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</si>
  <si>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</si>
  <si>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</si>
  <si>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</si>
  <si>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</si>
  <si>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</si>
  <si>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</si>
  <si>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</si>
  <si>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</si>
  <si>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</si>
  <si>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</si>
  <si>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</si>
  <si>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</si>
  <si>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</si>
  <si>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</si>
  <si>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</si>
  <si>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</si>
  <si>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</si>
  <si>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</si>
  <si>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</si>
  <si>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</si>
  <si>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</si>
  <si>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</si>
  <si>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</si>
  <si>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</si>
  <si>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</si>
  <si>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</si>
  <si>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</si>
  <si>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</si>
  <si>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</si>
  <si>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</si>
  <si>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</si>
  <si>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</si>
  <si>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</si>
  <si>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</si>
  <si>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</si>
  <si>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</si>
  <si>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</si>
  <si>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</si>
  <si>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</si>
  <si>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</si>
  <si>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</si>
  <si>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</si>
  <si>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</si>
  <si>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</si>
  <si>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</si>
  <si>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</si>
  <si>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</si>
  <si>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</si>
  <si>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</si>
  <si>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</si>
  <si>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</si>
  <si>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</si>
  <si>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</si>
  <si>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</si>
  <si>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</si>
  <si>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</si>
  <si>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</si>
  <si>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</si>
  <si>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</si>
  <si>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</si>
  <si>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</si>
  <si>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</si>
  <si>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</si>
  <si>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</si>
  <si>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</si>
  <si>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</si>
  <si>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</si>
  <si>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</si>
  <si>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</si>
  <si>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</si>
  <si>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</si>
  <si>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</si>
  <si>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</si>
  <si>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</si>
  <si>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</si>
  <si>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</si>
  <si>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</si>
  <si>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</si>
  <si>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</si>
  <si>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</si>
  <si>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</si>
  <si>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</si>
  <si>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</si>
  <si>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</si>
  <si>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</si>
  <si>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</si>
  <si>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</si>
  <si>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</si>
  <si>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</si>
  <si>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</si>
  <si>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</si>
  <si>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</si>
  <si>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</si>
  <si>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</si>
  <si>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</si>
  <si>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</si>
  <si>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</si>
  <si>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</si>
  <si>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</si>
  <si>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</si>
  <si>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</si>
  <si>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</si>
  <si>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</si>
  <si>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</si>
  <si>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</si>
  <si>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</si>
  <si>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</si>
  <si>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</si>
  <si>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</si>
  <si>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</si>
  <si>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</si>
  <si>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</si>
  <si>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</si>
  <si>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</si>
  <si>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</si>
  <si>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</si>
  <si>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</si>
  <si>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</si>
  <si>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</si>
  <si>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</si>
  <si>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</si>
  <si>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</si>
  <si>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</si>
  <si>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</si>
  <si>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</si>
  <si>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</si>
  <si>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</si>
  <si>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</si>
  <si>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</si>
  <si>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</si>
  <si>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</si>
  <si>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</si>
  <si>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</si>
  <si>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</si>
  <si>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</si>
  <si>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</si>
  <si>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</si>
  <si>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</si>
  <si>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</si>
  <si>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</si>
  <si>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</si>
  <si>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</si>
  <si>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</si>
  <si>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</si>
  <si>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</si>
  <si>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</si>
  <si>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</si>
  <si>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</si>
  <si>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</si>
  <si>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</si>
  <si>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</si>
  <si>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</si>
  <si>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</si>
  <si>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</si>
  <si>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</si>
  <si>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</si>
  <si>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</si>
  <si>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</si>
  <si>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</si>
  <si>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</si>
  <si>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</si>
  <si>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</si>
  <si>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</si>
  <si>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</si>
  <si>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</si>
  <si>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</si>
  <si>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</si>
  <si>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</si>
  <si>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</si>
  <si>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</si>
  <si>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</si>
  <si>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</si>
  <si>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</si>
  <si>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</si>
  <si>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</si>
  <si>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</si>
  <si>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</si>
  <si>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</si>
  <si>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</si>
  <si>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</si>
  <si>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</si>
  <si>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</si>
  <si>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</si>
  <si>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</si>
  <si>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</si>
  <si>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</si>
  <si>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</si>
  <si>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</si>
  <si>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</si>
  <si>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</si>
  <si>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</si>
  <si>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</si>
  <si>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</si>
  <si>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</si>
  <si>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</si>
  <si>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</si>
  <si>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</si>
  <si>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</si>
  <si>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</si>
  <si>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</si>
  <si>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</si>
  <si>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</si>
  <si>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</si>
  <si>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</si>
  <si>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</si>
  <si>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</si>
  <si>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</si>
  <si>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</si>
  <si>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</si>
  <si>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</si>
  <si>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</si>
  <si>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</si>
  <si>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</si>
  <si>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</si>
  <si>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</si>
  <si>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</si>
  <si>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</si>
  <si>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</si>
  <si>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</si>
  <si>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</si>
  <si>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</si>
  <si>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</si>
  <si>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</si>
  <si>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</si>
  <si>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</si>
  <si>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</si>
  <si>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</si>
  <si>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</si>
  <si>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</si>
  <si>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</si>
  <si>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</si>
  <si>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</si>
  <si>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</si>
  <si>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</si>
  <si>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</si>
  <si>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</si>
  <si>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</si>
  <si>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</si>
  <si>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</si>
  <si>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</si>
  <si>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</si>
  <si>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</si>
  <si>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</si>
  <si>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</si>
  <si>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</si>
  <si>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</si>
  <si>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</si>
  <si>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</si>
  <si>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</si>
  <si>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</si>
  <si>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</si>
  <si>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</si>
  <si>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</si>
  <si>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</si>
  <si>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</si>
  <si>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</si>
  <si>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</si>
  <si>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</si>
  <si>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</si>
  <si>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</si>
  <si>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</si>
  <si>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</si>
  <si>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</si>
  <si>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</si>
  <si>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</si>
  <si>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</si>
  <si>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</si>
  <si>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</si>
  <si>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</si>
  <si>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</si>
  <si>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</si>
  <si>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</si>
  <si>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</si>
  <si>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</si>
  <si>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</si>
  <si>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</si>
  <si>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</si>
  <si>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</si>
  <si>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</si>
  <si>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</si>
  <si>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</si>
  <si>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</si>
  <si>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</si>
  <si>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</si>
  <si>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</si>
  <si>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</si>
  <si>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</si>
  <si>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</si>
  <si>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</si>
  <si>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</si>
  <si>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</si>
  <si>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</si>
  <si>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</si>
  <si>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</si>
  <si>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</si>
  <si>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</si>
  <si>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</si>
  <si>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</si>
  <si>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</si>
  <si>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</si>
  <si>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</si>
  <si>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</si>
  <si>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</si>
  <si>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</si>
  <si>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</si>
  <si>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</si>
  <si>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</si>
  <si>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</si>
  <si>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</si>
  <si>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</si>
  <si>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</si>
  <si>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</si>
  <si>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</si>
  <si>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</si>
  <si>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</si>
  <si>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</si>
  <si>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</si>
  <si>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</si>
  <si>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</si>
  <si>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</si>
  <si>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</si>
  <si>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</si>
  <si>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</si>
  <si>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</si>
  <si>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</si>
  <si>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</si>
  <si>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</si>
  <si>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</si>
  <si>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</si>
  <si>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</si>
  <si>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</si>
  <si>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</si>
  <si>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</si>
  <si>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</si>
  <si>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</si>
  <si>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</si>
  <si>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</si>
  <si>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</si>
  <si>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</si>
  <si>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</si>
  <si>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</si>
  <si>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</si>
  <si>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</si>
  <si>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</si>
  <si>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</si>
  <si>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</si>
  <si>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</si>
  <si>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</si>
  <si>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</si>
  <si>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</si>
  <si>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</si>
  <si>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</si>
  <si>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</si>
  <si>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</si>
  <si>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</si>
  <si>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</si>
  <si>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</si>
  <si>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</si>
  <si>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</si>
  <si>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</si>
  <si>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</si>
  <si>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</si>
  <si>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</si>
  <si>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</si>
  <si>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</si>
  <si>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</si>
  <si>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</si>
  <si>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</si>
  <si>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</si>
  <si>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</si>
  <si>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</si>
  <si>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</si>
  <si>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</si>
  <si>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</si>
  <si>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</si>
  <si>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</si>
  <si>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</si>
  <si>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</si>
  <si>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</si>
  <si>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</si>
  <si>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</si>
  <si>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</si>
  <si>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</si>
  <si>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</si>
  <si>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</si>
  <si>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</si>
  <si>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</si>
  <si>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</si>
  <si>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</si>
  <si>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</si>
  <si>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</si>
  <si>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</si>
  <si>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</si>
  <si>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</si>
  <si>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</si>
  <si>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</si>
  <si>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</si>
  <si>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</si>
  <si>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</si>
  <si>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</si>
  <si>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</si>
  <si>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</si>
  <si>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</si>
  <si>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</si>
  <si>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</si>
  <si>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</si>
  <si>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</si>
  <si>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</si>
  <si>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</si>
  <si>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</si>
  <si>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</si>
  <si>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</si>
  <si>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</si>
  <si>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</si>
  <si>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</si>
  <si>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</si>
  <si>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</si>
  <si>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</si>
  <si>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</si>
  <si>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</si>
  <si>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</si>
  <si>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</si>
  <si>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</si>
  <si>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</si>
  <si>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</si>
  <si>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</si>
  <si>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</si>
  <si>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</si>
  <si>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</si>
  <si>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</si>
  <si>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</si>
  <si>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</si>
  <si>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</si>
  <si>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</si>
  <si>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</si>
  <si>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</si>
  <si>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</si>
  <si>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</si>
  <si>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</si>
  <si>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</si>
  <si>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</si>
  <si>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</si>
  <si>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</si>
  <si>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</si>
  <si>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</si>
  <si>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</si>
  <si>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</si>
  <si>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</si>
  <si>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</si>
  <si>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</si>
  <si>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</si>
  <si>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</si>
  <si>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</si>
  <si>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</si>
  <si>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</si>
  <si>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</si>
  <si>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</si>
  <si>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</si>
  <si>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</si>
  <si>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</si>
  <si>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</si>
  <si>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</si>
  <si>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</si>
  <si>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</si>
  <si>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</si>
  <si>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</si>
  <si>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</si>
  <si>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</si>
  <si>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</si>
  <si>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</si>
  <si>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</si>
  <si>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</si>
  <si>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</si>
  <si>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</si>
  <si>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</si>
  <si>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</si>
  <si>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</si>
  <si>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</si>
  <si>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</si>
  <si>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</si>
  <si>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</si>
  <si>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</si>
  <si>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</si>
  <si>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</si>
  <si>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</si>
  <si>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</si>
  <si>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</si>
  <si>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</si>
  <si>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</si>
  <si>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</si>
  <si>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</si>
  <si>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</si>
  <si>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</si>
  <si>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</si>
  <si>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</si>
  <si>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</si>
  <si>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</si>
  <si>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</si>
  <si>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</si>
  <si>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</si>
  <si>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</si>
  <si>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</si>
  <si>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</si>
  <si>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</si>
  <si>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</si>
  <si>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</si>
  <si>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</si>
  <si>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</si>
  <si>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</si>
  <si>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</si>
  <si>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</si>
  <si>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</si>
  <si>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</si>
  <si>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</si>
  <si>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</si>
  <si>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</si>
  <si>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</si>
  <si>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</si>
  <si>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</si>
  <si>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</si>
  <si>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</si>
  <si>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</si>
  <si>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</si>
  <si>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</si>
  <si>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</si>
  <si>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</si>
  <si>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</si>
  <si>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</si>
  <si>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</si>
  <si>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</si>
  <si>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</si>
  <si>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</si>
  <si>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</si>
  <si>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</si>
  <si>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</si>
  <si>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</si>
  <si>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</si>
  <si>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</si>
  <si>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</si>
  <si>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</si>
  <si>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</si>
  <si>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</si>
  <si>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</si>
  <si>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</si>
  <si>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</si>
  <si>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</si>
  <si>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</si>
  <si>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</si>
  <si>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</si>
  <si>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</si>
  <si>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</si>
  <si>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</si>
  <si>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</si>
  <si>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</si>
  <si>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</si>
  <si>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</si>
  <si>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</si>
  <si>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</si>
  <si>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</si>
  <si>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</si>
  <si>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</si>
  <si>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</si>
  <si>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</si>
  <si>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</si>
  <si>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</si>
  <si>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</si>
  <si>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</si>
  <si>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</si>
  <si>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</si>
  <si>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</si>
  <si>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</si>
  <si>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</si>
  <si>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</si>
  <si>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</si>
  <si>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</si>
  <si>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</si>
  <si>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</si>
  <si>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</si>
  <si>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</si>
  <si>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</si>
  <si>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</si>
  <si>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</si>
  <si>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</si>
  <si>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</si>
  <si>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</si>
  <si>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</si>
  <si>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</si>
  <si>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</si>
  <si>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</si>
  <si>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</si>
  <si>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</si>
  <si>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</si>
  <si>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</si>
  <si>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</si>
  <si>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</si>
  <si>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</si>
  <si>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</si>
  <si>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</si>
  <si>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</si>
  <si>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</si>
  <si>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</si>
  <si>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</si>
  <si>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</si>
  <si>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</si>
  <si>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</si>
  <si>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</si>
  <si>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</si>
  <si>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</si>
  <si>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</si>
  <si>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</si>
  <si>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</si>
  <si>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</si>
  <si>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</si>
  <si>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</si>
  <si>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</si>
  <si>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</si>
  <si>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</si>
  <si>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</si>
  <si>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</si>
  <si>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</si>
  <si>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</si>
  <si>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</si>
  <si>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</si>
  <si>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</si>
  <si>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</si>
  <si>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</si>
  <si>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</si>
  <si>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</si>
  <si>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</si>
  <si>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</si>
  <si>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</si>
  <si>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</si>
  <si>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</si>
  <si>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</si>
  <si>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</si>
  <si>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</si>
  <si>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</si>
  <si>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</si>
  <si>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</si>
  <si>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</si>
  <si>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</si>
  <si>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</si>
  <si>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</si>
  <si>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</si>
  <si>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</si>
  <si>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</si>
  <si>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</si>
  <si>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</si>
  <si>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</si>
  <si>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</si>
  <si>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</si>
  <si>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</si>
  <si>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</si>
  <si>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</si>
  <si>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</si>
  <si>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</si>
  <si>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</si>
  <si>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</si>
  <si>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</si>
  <si>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</si>
  <si>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</si>
  <si>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</si>
  <si>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</si>
  <si>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</si>
  <si>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</si>
  <si>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</si>
  <si>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</si>
  <si>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</si>
  <si>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</si>
  <si>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</si>
  <si>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</si>
  <si>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</si>
  <si>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</si>
  <si>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</si>
  <si>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</si>
  <si>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</si>
  <si>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</si>
  <si>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</si>
  <si>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</si>
  <si>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</si>
  <si>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</si>
  <si>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</si>
  <si>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</si>
  <si>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</si>
  <si>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</si>
  <si>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</si>
  <si>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</si>
  <si>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</si>
  <si>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</si>
  <si>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</si>
  <si>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</si>
  <si>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</si>
  <si>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</si>
  <si>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</si>
  <si>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</si>
  <si>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</si>
  <si>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</si>
  <si>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</si>
  <si>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</si>
  <si>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Богородчанський районний суд Івано-Франківської області</t>
  </si>
  <si>
    <t>77701. Івано-Франківська область.смт. Богородчани</t>
  </si>
  <si>
    <t>вул. Шевченка</t>
  </si>
  <si>
    <t>О.А. Шишко</t>
  </si>
  <si>
    <t>В.Т. Басараб</t>
  </si>
  <si>
    <t xml:space="preserve"> (03471)2-41-62</t>
  </si>
  <si>
    <t>inbox@bg.if.court.gov.ua</t>
  </si>
  <si>
    <t>20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</si>
</sst>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9" fontId="0" fillId="0" borderId="0" applyFont="0" applyFill="0" applyBorder="0" applyAlignment="0" applyProtection="0"/>
    <xf numFmtId="0" fontId="47" fillId="27"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28" borderId="6"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1" applyNumberFormat="0" applyAlignment="0" applyProtection="0"/>
    <xf numFmtId="0" fontId="4" fillId="0" borderId="0">
      <alignment/>
      <protection/>
    </xf>
    <xf numFmtId="0" fontId="2" fillId="0" borderId="0" applyNumberFormat="0" applyFill="0" applyBorder="0" applyAlignment="0" applyProtection="0"/>
    <xf numFmtId="0" fontId="56" fillId="0" borderId="7" applyNumberFormat="0" applyFill="0" applyAlignment="0" applyProtection="0"/>
    <xf numFmtId="0" fontId="57" fillId="31" borderId="0" applyNumberFormat="0" applyBorder="0" applyAlignment="0" applyProtection="0"/>
    <xf numFmtId="0" fontId="0" fillId="32" borderId="8" applyNumberFormat="0" applyFont="0" applyAlignment="0" applyProtection="0"/>
    <xf numFmtId="0" fontId="58" fillId="30" borderId="9"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5" applyFont="1" applyBorder="1" applyAlignment="1">
      <alignment vertical="center"/>
      <protection/>
    </xf>
    <xf numFmtId="0" fontId="5" fillId="0" borderId="0" xfId="55" applyFont="1" applyFill="1" applyBorder="1" applyAlignment="1">
      <alignment vertical="center"/>
      <protection/>
    </xf>
    <xf numFmtId="0" fontId="6" fillId="0" borderId="0" xfId="55" applyFont="1" applyBorder="1" applyAlignment="1">
      <alignment horizontal="center" vertical="center"/>
      <protection/>
    </xf>
    <xf numFmtId="0" fontId="4" fillId="0" borderId="0" xfId="55"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5" applyNumberFormat="1" applyFont="1" applyBorder="1" applyAlignment="1">
      <alignment horizontal="center" vertical="center"/>
      <protection/>
    </xf>
    <xf numFmtId="49" fontId="12" fillId="0" borderId="0" xfId="55" applyNumberFormat="1" applyFont="1" applyBorder="1" applyAlignment="1">
      <alignment vertical="center"/>
      <protection/>
    </xf>
    <xf numFmtId="49" fontId="8" fillId="0" borderId="0" xfId="55" applyNumberFormat="1" applyFont="1" applyBorder="1" applyAlignment="1">
      <alignment vertical="center"/>
      <protection/>
    </xf>
    <xf numFmtId="49" fontId="13" fillId="0" borderId="0" xfId="55" applyNumberFormat="1" applyFont="1" applyBorder="1" applyAlignment="1">
      <alignment vertical="center" wrapText="1"/>
      <protection/>
    </xf>
    <xf numFmtId="49" fontId="8" fillId="0" borderId="0" xfId="55" applyNumberFormat="1" applyFont="1" applyBorder="1" applyAlignment="1">
      <alignment vertical="center" wrapText="1"/>
      <protection/>
    </xf>
    <xf numFmtId="49" fontId="12" fillId="0" borderId="0" xfId="55"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5" applyNumberFormat="1" applyFont="1" applyBorder="1" applyAlignment="1">
      <alignment horizontal="center" vertical="top" wrapText="1"/>
      <protection/>
    </xf>
    <xf numFmtId="0" fontId="62" fillId="0" borderId="0" xfId="55" applyFont="1" applyBorder="1" applyAlignment="1">
      <alignment horizontal="left" vertical="center" wrapText="1"/>
      <protection/>
    </xf>
    <xf numFmtId="0" fontId="5" fillId="0" borderId="0" xfId="55"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5" applyNumberFormat="1" applyFont="1" applyBorder="1" applyAlignment="1">
      <alignment horizontal="center" vertical="top" wrapText="1"/>
      <protection/>
    </xf>
    <xf numFmtId="49" fontId="15" fillId="0" borderId="0" xfId="55"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5" applyNumberFormat="1" applyFont="1" applyBorder="1" applyAlignment="1">
      <alignment horizontal="center" vertical="center" wrapText="1"/>
      <protection/>
    </xf>
    <xf numFmtId="49" fontId="7" fillId="0" borderId="0" xfId="55" applyNumberFormat="1" applyFont="1" applyBorder="1" applyAlignment="1">
      <alignment horizontal="center" vertical="center"/>
      <protection/>
    </xf>
    <xf numFmtId="49" fontId="7" fillId="0" borderId="0" xfId="55" applyNumberFormat="1" applyFont="1" applyBorder="1" applyAlignment="1">
      <alignment horizontal="center" vertical="center" wrapText="1"/>
      <protection/>
    </xf>
    <xf numFmtId="49" fontId="5" fillId="0" borderId="0" xfId="55" applyNumberFormat="1" applyFont="1" applyBorder="1" applyAlignment="1" applyProtection="1">
      <alignment horizontal="center" vertical="center"/>
      <protection locked="0"/>
    </xf>
    <xf numFmtId="49" fontId="8" fillId="0" borderId="0" xfId="55" applyNumberFormat="1" applyFont="1" applyBorder="1" applyAlignment="1">
      <alignment horizontal="center" vertical="center"/>
      <protection/>
    </xf>
    <xf numFmtId="49" fontId="15" fillId="0" borderId="0" xfId="55" applyNumberFormat="1" applyFont="1" applyBorder="1" applyAlignment="1">
      <alignment horizontal="center" vertical="center" wrapText="1"/>
      <protection/>
    </xf>
    <xf numFmtId="0" fontId="15" fillId="0" borderId="17" xfId="55" applyFont="1" applyBorder="1" applyAlignment="1">
      <alignment horizontal="left" vertical="center" wrapText="1"/>
      <protection/>
    </xf>
    <xf numFmtId="0" fontId="15" fillId="0" borderId="18" xfId="55" applyFont="1" applyBorder="1" applyAlignment="1">
      <alignment horizontal="left" vertical="center" wrapText="1"/>
      <protection/>
    </xf>
    <xf numFmtId="0" fontId="15" fillId="0" borderId="19" xfId="55" applyFont="1" applyBorder="1" applyAlignment="1">
      <alignment horizontal="left" vertical="center" wrapText="1"/>
      <protection/>
    </xf>
    <xf numFmtId="49" fontId="5" fillId="0" borderId="20" xfId="55" applyNumberFormat="1" applyFont="1" applyBorder="1" applyAlignment="1">
      <alignment horizontal="left" vertical="center" wrapText="1"/>
      <protection/>
    </xf>
    <xf numFmtId="49" fontId="5" fillId="0" borderId="0" xfId="55" applyNumberFormat="1" applyFont="1" applyBorder="1" applyAlignment="1">
      <alignment horizontal="left" vertical="center" wrapText="1"/>
      <protection/>
    </xf>
    <xf numFmtId="49" fontId="5" fillId="0" borderId="21" xfId="55" applyNumberFormat="1" applyFont="1" applyBorder="1" applyAlignment="1">
      <alignment horizontal="left" vertical="center" wrapText="1"/>
      <protection/>
    </xf>
    <xf numFmtId="49" fontId="5" fillId="0" borderId="17" xfId="55" applyNumberFormat="1" applyFont="1" applyBorder="1" applyAlignment="1">
      <alignment horizontal="left" vertical="center" wrapText="1"/>
      <protection/>
    </xf>
    <xf numFmtId="49" fontId="5" fillId="0" borderId="18" xfId="55" applyNumberFormat="1" applyFont="1" applyBorder="1" applyAlignment="1">
      <alignment horizontal="left" vertical="center" wrapText="1"/>
      <protection/>
    </xf>
    <xf numFmtId="49" fontId="5" fillId="0" borderId="19" xfId="55" applyNumberFormat="1" applyFont="1" applyBorder="1" applyAlignment="1">
      <alignment horizontal="left" vertical="center" wrapText="1"/>
      <protection/>
    </xf>
    <xf numFmtId="49" fontId="5" fillId="0" borderId="17" xfId="55" applyNumberFormat="1" applyFont="1" applyBorder="1" applyAlignment="1">
      <alignment horizontal="center" vertical="center" wrapText="1"/>
      <protection/>
    </xf>
    <xf numFmtId="49" fontId="5" fillId="0" borderId="18" xfId="55" applyNumberFormat="1" applyFont="1" applyBorder="1" applyAlignment="1">
      <alignment horizontal="center" vertical="center" wrapText="1"/>
      <protection/>
    </xf>
    <xf numFmtId="49" fontId="5" fillId="0" borderId="19" xfId="55" applyNumberFormat="1" applyFont="1" applyBorder="1" applyAlignment="1">
      <alignment horizontal="center" vertical="center" wrapText="1"/>
      <protection/>
    </xf>
    <xf numFmtId="49" fontId="5" fillId="0" borderId="20" xfId="55" applyNumberFormat="1" applyFont="1" applyBorder="1" applyAlignment="1">
      <alignment horizontal="center" vertical="center" wrapText="1"/>
      <protection/>
    </xf>
    <xf numFmtId="49" fontId="5" fillId="0" borderId="0" xfId="55" applyNumberFormat="1" applyFont="1" applyBorder="1" applyAlignment="1">
      <alignment horizontal="center" vertical="center" wrapText="1"/>
      <protection/>
    </xf>
    <xf numFmtId="49" fontId="5" fillId="0" borderId="21" xfId="55" applyNumberFormat="1" applyFont="1" applyBorder="1" applyAlignment="1">
      <alignment horizontal="center" vertical="center" wrapText="1"/>
      <protection/>
    </xf>
    <xf numFmtId="49" fontId="5" fillId="0" borderId="0" xfId="55" applyNumberFormat="1" applyFont="1" applyBorder="1" applyAlignment="1">
      <alignment horizontal="center" vertical="top" wrapText="1"/>
      <protection/>
    </xf>
    <xf numFmtId="0" fontId="5" fillId="0" borderId="22" xfId="55" applyFont="1" applyBorder="1" applyAlignment="1">
      <alignment horizontal="left" vertical="center" wrapText="1"/>
      <protection/>
    </xf>
    <xf numFmtId="0" fontId="5" fillId="0" borderId="15" xfId="55" applyFont="1" applyBorder="1" applyAlignment="1">
      <alignment horizontal="left" vertical="center" wrapText="1"/>
      <protection/>
    </xf>
    <xf numFmtId="0" fontId="5" fillId="0" borderId="23" xfId="55" applyFont="1" applyBorder="1" applyAlignment="1">
      <alignment horizontal="left" vertical="center" wrapText="1"/>
      <protection/>
    </xf>
    <xf numFmtId="0" fontId="5" fillId="0" borderId="22" xfId="55" applyFont="1" applyBorder="1" applyAlignment="1">
      <alignment horizontal="center" vertical="center" wrapText="1"/>
      <protection/>
    </xf>
    <xf numFmtId="0" fontId="5" fillId="0" borderId="15" xfId="55" applyFont="1" applyBorder="1" applyAlignment="1">
      <alignment horizontal="center" vertical="center" wrapText="1"/>
      <protection/>
    </xf>
    <xf numFmtId="0" fontId="5" fillId="0" borderId="23" xfId="55" applyFont="1" applyBorder="1" applyAlignment="1">
      <alignment horizontal="center" vertical="center" wrapText="1"/>
      <protection/>
    </xf>
    <xf numFmtId="0" fontId="14" fillId="0" borderId="22" xfId="55" applyFont="1" applyBorder="1" applyAlignment="1">
      <alignment horizontal="center" vertical="center" wrapText="1"/>
      <protection/>
    </xf>
    <xf numFmtId="0" fontId="14" fillId="0" borderId="15" xfId="55" applyFont="1" applyBorder="1" applyAlignment="1">
      <alignment horizontal="center" vertical="center" wrapText="1"/>
      <protection/>
    </xf>
    <xf numFmtId="0" fontId="14" fillId="0" borderId="23" xfId="55" applyFont="1" applyBorder="1" applyAlignment="1">
      <alignment horizontal="center" vertical="center" wrapText="1"/>
      <protection/>
    </xf>
    <xf numFmtId="0" fontId="14" fillId="0" borderId="20" xfId="55" applyFont="1" applyBorder="1" applyAlignment="1">
      <alignment horizontal="center" vertical="center" wrapText="1"/>
      <protection/>
    </xf>
    <xf numFmtId="0" fontId="14" fillId="0" borderId="0" xfId="55" applyFont="1" applyBorder="1" applyAlignment="1">
      <alignment horizontal="center" vertical="center" wrapText="1"/>
      <protection/>
    </xf>
    <xf numFmtId="0" fontId="14" fillId="0" borderId="21" xfId="55" applyFont="1" applyBorder="1" applyAlignment="1">
      <alignment horizontal="center" vertical="center" wrapText="1"/>
      <protection/>
    </xf>
    <xf numFmtId="0" fontId="5" fillId="0" borderId="14" xfId="55" applyFont="1" applyBorder="1" applyAlignment="1" applyProtection="1">
      <alignment horizontal="left" vertical="center" wrapText="1"/>
      <protection locked="0"/>
    </xf>
    <xf numFmtId="0" fontId="5" fillId="0" borderId="24" xfId="55" applyFont="1" applyBorder="1" applyAlignment="1" applyProtection="1">
      <alignment horizontal="left" vertical="center" wrapText="1"/>
      <protection locked="0"/>
    </xf>
    <xf numFmtId="0" fontId="5" fillId="0" borderId="20" xfId="55" applyFont="1" applyBorder="1" applyAlignment="1" applyProtection="1">
      <alignment horizontal="left" vertical="center" wrapText="1"/>
      <protection locked="0"/>
    </xf>
    <xf numFmtId="0" fontId="5" fillId="0" borderId="0" xfId="55"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5" applyFont="1" applyBorder="1" applyAlignment="1" applyProtection="1">
      <alignment horizontal="left" vertical="center" wrapText="1"/>
      <protection locked="0"/>
    </xf>
    <xf numFmtId="0" fontId="5" fillId="0" borderId="15" xfId="55" applyFont="1" applyBorder="1" applyAlignment="1" applyProtection="1">
      <alignment horizontal="left" vertical="center" wrapText="1"/>
      <protection locked="0"/>
    </xf>
    <xf numFmtId="0" fontId="5" fillId="0" borderId="23" xfId="55" applyFont="1" applyBorder="1" applyAlignment="1" applyProtection="1">
      <alignment horizontal="left" vertical="center" wrapText="1"/>
      <protection locked="0"/>
    </xf>
    <xf numFmtId="0" fontId="5" fillId="0" borderId="20" xfId="55" applyFont="1" applyBorder="1" applyAlignment="1">
      <alignment horizontal="left" vertical="top" wrapText="1"/>
      <protection/>
    </xf>
    <xf numFmtId="0" fontId="5" fillId="0" borderId="0" xfId="55"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_(Form3(2_1))(manual).report"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68</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&amp;L5C2C08AA&amp;C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544</v>
      </c>
      <c r="E9" s="73">
        <f>SUM(E10:E557)</f>
        <v>525</v>
      </c>
      <c r="F9" s="73">
        <f>SUM(F10:F557)</f>
        <v>13</v>
      </c>
      <c r="G9" s="73">
        <f>SUM(G10:G557)</f>
        <v>13</v>
      </c>
      <c r="H9" s="73">
        <f>SUM(H10:H557)</f>
        <v>508</v>
      </c>
      <c r="I9" s="73">
        <f>SUM(I10:I557)</f>
        <v>23</v>
      </c>
      <c r="J9" s="73">
        <f>SUM(J10:J557)</f>
        <v>508</v>
      </c>
      <c r="K9" s="73">
        <f>SUM(K10:K557)</f>
        <v>357</v>
      </c>
      <c r="L9" s="73">
        <f>SUM(L10:L557)</f>
        <v>8</v>
      </c>
      <c r="M9" s="73">
        <f>SUM(M10:M557)</f>
        <v>143</v>
      </c>
      <c r="N9" s="73">
        <f>SUM(N10:N557)</f>
        <v>0</v>
      </c>
      <c r="O9" s="73">
        <f>SUM(O10:O557)</f>
        <v>36</v>
      </c>
      <c r="P9" s="73">
        <f>SUM(P10:P557)</f>
        <v>0</v>
      </c>
      <c r="Q9" s="73">
        <f>SUM(Q10:Q557)</f>
        <v>72</v>
      </c>
      <c r="R9" s="73">
        <f>SUM(R10:R557)</f>
        <v>34</v>
      </c>
      <c r="S9" s="73">
        <f>SUM(S10:S557)</f>
        <v>4</v>
      </c>
      <c r="T9" s="73">
        <f>SUM(T10:T557)</f>
        <v>326</v>
      </c>
      <c r="U9" s="73">
        <f>SUM(U10:U557)</f>
        <v>0</v>
      </c>
      <c r="V9" s="73">
        <f>SUM(V10:V557)</f>
        <v>0</v>
      </c>
      <c r="W9" s="73">
        <f>SUM(W10:W557)</f>
        <v>3</v>
      </c>
      <c r="X9" s="73">
        <f>SUM(X10:X557)</f>
        <v>19</v>
      </c>
      <c r="Y9" s="73">
        <f>SUM(Y10:Y557)</f>
        <v>3</v>
      </c>
      <c r="Z9" s="73">
        <f>SUM(Z10:Z557)</f>
        <v>0</v>
      </c>
      <c r="AA9" s="73">
        <f>SUM(AA10:AA557)</f>
        <v>2</v>
      </c>
      <c r="AB9" s="73">
        <f>SUM(AB10:AB557)</f>
        <v>0</v>
      </c>
      <c r="AC9" s="73">
        <f>SUM(AC10:AC557)</f>
        <v>0</v>
      </c>
      <c r="AD9" s="73">
        <f>SUM(AD10:AD557)</f>
        <v>0</v>
      </c>
      <c r="AE9" s="73">
        <f>SUM(AE10:AE557)</f>
        <v>4</v>
      </c>
      <c r="AF9" s="73">
        <f>SUM(AF10:AF557)</f>
        <v>0</v>
      </c>
      <c r="AG9" s="73">
        <f>SUM(AG10:AG557)</f>
        <v>87</v>
      </c>
      <c r="AH9" s="73">
        <f>SUM(AH10:AH557)</f>
        <v>1892332</v>
      </c>
      <c r="AI9" s="73">
        <f>SUM(AI10:AI557)</f>
        <v>544147</v>
      </c>
      <c r="AJ9" s="73">
        <f>SUM(AJ10:AJ557)</f>
        <v>404</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12</v>
      </c>
      <c r="E19" s="57">
        <v>12</v>
      </c>
      <c r="F19" s="57"/>
      <c r="G19" s="57"/>
      <c r="H19" s="57">
        <v>12</v>
      </c>
      <c r="I19" s="57"/>
      <c r="J19" s="57">
        <v>12</v>
      </c>
      <c r="K19" s="57">
        <v>12</v>
      </c>
      <c r="L19" s="57"/>
      <c r="M19" s="57"/>
      <c r="N19" s="57"/>
      <c r="O19" s="57"/>
      <c r="P19" s="57"/>
      <c r="Q19" s="57"/>
      <c r="R19" s="57"/>
      <c r="S19" s="57"/>
      <c r="T19" s="57">
        <v>11</v>
      </c>
      <c r="U19" s="57"/>
      <c r="V19" s="57"/>
      <c r="W19" s="57"/>
      <c r="X19" s="57">
        <v>1</v>
      </c>
      <c r="Y19" s="57"/>
      <c r="Z19" s="57"/>
      <c r="AA19" s="57"/>
      <c r="AB19" s="57"/>
      <c r="AC19" s="57"/>
      <c r="AD19" s="57"/>
      <c r="AE19" s="57"/>
      <c r="AF19" s="57"/>
      <c r="AG19" s="57"/>
      <c r="AH19" s="58">
        <v>8925</v>
      </c>
      <c r="AI19" s="58">
        <v>8075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925</v>
      </c>
      <c r="C22" s="50" t="s">
        <v>924</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2</v>
      </c>
      <c r="E32" s="57">
        <v>2</v>
      </c>
      <c r="F32" s="57"/>
      <c r="G32" s="57"/>
      <c r="H32" s="57">
        <v>2</v>
      </c>
      <c r="I32" s="57"/>
      <c r="J32" s="57">
        <v>2</v>
      </c>
      <c r="K32" s="57">
        <v>2</v>
      </c>
      <c r="L32" s="57"/>
      <c r="M32" s="57"/>
      <c r="N32" s="57"/>
      <c r="O32" s="57"/>
      <c r="P32" s="57"/>
      <c r="Q32" s="57"/>
      <c r="R32" s="57"/>
      <c r="S32" s="57"/>
      <c r="T32" s="57">
        <v>2</v>
      </c>
      <c r="U32" s="57"/>
      <c r="V32" s="57"/>
      <c r="W32" s="57"/>
      <c r="X32" s="57"/>
      <c r="Y32" s="57"/>
      <c r="Z32" s="57"/>
      <c r="AA32" s="57"/>
      <c r="AB32" s="57"/>
      <c r="AC32" s="57"/>
      <c r="AD32" s="57"/>
      <c r="AE32" s="57"/>
      <c r="AF32" s="57"/>
      <c r="AG32" s="57"/>
      <c r="AH32" s="58">
        <v>340</v>
      </c>
      <c r="AI32" s="58"/>
      <c r="AJ32" s="58">
        <v>404</v>
      </c>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213</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1</v>
      </c>
      <c r="E96" s="57">
        <v>1</v>
      </c>
      <c r="F96" s="57"/>
      <c r="G96" s="57"/>
      <c r="H96" s="57">
        <v>1</v>
      </c>
      <c r="I96" s="57"/>
      <c r="J96" s="57">
        <v>1</v>
      </c>
      <c r="K96" s="57">
        <v>1</v>
      </c>
      <c r="L96" s="57"/>
      <c r="M96" s="57"/>
      <c r="N96" s="57"/>
      <c r="O96" s="57"/>
      <c r="P96" s="57"/>
      <c r="Q96" s="57"/>
      <c r="R96" s="57"/>
      <c r="S96" s="57"/>
      <c r="T96" s="57">
        <v>1</v>
      </c>
      <c r="U96" s="57"/>
      <c r="V96" s="57"/>
      <c r="W96" s="57"/>
      <c r="X96" s="57"/>
      <c r="Y96" s="57"/>
      <c r="Z96" s="57"/>
      <c r="AA96" s="57"/>
      <c r="AB96" s="57"/>
      <c r="AC96" s="57"/>
      <c r="AD96" s="57"/>
      <c r="AE96" s="57">
        <v>1</v>
      </c>
      <c r="AF96" s="57"/>
      <c r="AG96" s="57"/>
      <c r="AH96" s="58">
        <v>510</v>
      </c>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2</v>
      </c>
      <c r="E151" s="57">
        <v>1</v>
      </c>
      <c r="F151" s="57">
        <v>1</v>
      </c>
      <c r="G151" s="57">
        <v>1</v>
      </c>
      <c r="H151" s="57">
        <v>1</v>
      </c>
      <c r="I151" s="57"/>
      <c r="J151" s="57">
        <v>1</v>
      </c>
      <c r="K151" s="57">
        <v>1</v>
      </c>
      <c r="L151" s="57"/>
      <c r="M151" s="57"/>
      <c r="N151" s="57"/>
      <c r="O151" s="57"/>
      <c r="P151" s="57"/>
      <c r="Q151" s="57"/>
      <c r="R151" s="57"/>
      <c r="S151" s="57"/>
      <c r="T151" s="57"/>
      <c r="U151" s="57"/>
      <c r="V151" s="57"/>
      <c r="W151" s="57">
        <v>1</v>
      </c>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5</v>
      </c>
      <c r="E157" s="57">
        <v>5</v>
      </c>
      <c r="F157" s="57">
        <v>1</v>
      </c>
      <c r="G157" s="57">
        <v>1</v>
      </c>
      <c r="H157" s="57">
        <v>4</v>
      </c>
      <c r="I157" s="57"/>
      <c r="J157" s="57">
        <v>4</v>
      </c>
      <c r="K157" s="57">
        <v>2</v>
      </c>
      <c r="L157" s="57"/>
      <c r="M157" s="57">
        <v>2</v>
      </c>
      <c r="N157" s="57"/>
      <c r="O157" s="57"/>
      <c r="P157" s="57"/>
      <c r="Q157" s="57">
        <v>1</v>
      </c>
      <c r="R157" s="57">
        <v>1</v>
      </c>
      <c r="S157" s="57"/>
      <c r="T157" s="57">
        <v>2</v>
      </c>
      <c r="U157" s="57"/>
      <c r="V157" s="57"/>
      <c r="W157" s="57"/>
      <c r="X157" s="57"/>
      <c r="Y157" s="57"/>
      <c r="Z157" s="57"/>
      <c r="AA157" s="57"/>
      <c r="AB157" s="57"/>
      <c r="AC157" s="57"/>
      <c r="AD157" s="57"/>
      <c r="AE157" s="57"/>
      <c r="AF157" s="57"/>
      <c r="AG157" s="57"/>
      <c r="AH157" s="58">
        <v>306</v>
      </c>
      <c r="AI157" s="58">
        <v>306</v>
      </c>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2</v>
      </c>
      <c r="E159" s="57">
        <v>1</v>
      </c>
      <c r="F159" s="57"/>
      <c r="G159" s="57"/>
      <c r="H159" s="57">
        <v>2</v>
      </c>
      <c r="I159" s="57"/>
      <c r="J159" s="57">
        <v>2</v>
      </c>
      <c r="K159" s="57">
        <v>1</v>
      </c>
      <c r="L159" s="57"/>
      <c r="M159" s="57">
        <v>1</v>
      </c>
      <c r="N159" s="57"/>
      <c r="O159" s="57"/>
      <c r="P159" s="57"/>
      <c r="Q159" s="57">
        <v>1</v>
      </c>
      <c r="R159" s="57"/>
      <c r="S159" s="57"/>
      <c r="T159" s="57">
        <v>1</v>
      </c>
      <c r="U159" s="57"/>
      <c r="V159" s="57"/>
      <c r="W159" s="57"/>
      <c r="X159" s="57"/>
      <c r="Y159" s="57"/>
      <c r="Z159" s="57"/>
      <c r="AA159" s="57"/>
      <c r="AB159" s="57"/>
      <c r="AC159" s="57"/>
      <c r="AD159" s="57"/>
      <c r="AE159" s="57"/>
      <c r="AF159" s="57"/>
      <c r="AG159" s="57"/>
      <c r="AH159" s="58">
        <v>3400</v>
      </c>
      <c r="AI159" s="58">
        <v>3400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76</v>
      </c>
      <c r="E162" s="57">
        <v>73</v>
      </c>
      <c r="F162" s="57"/>
      <c r="G162" s="57"/>
      <c r="H162" s="57">
        <v>70</v>
      </c>
      <c r="I162" s="57">
        <v>6</v>
      </c>
      <c r="J162" s="57">
        <v>70</v>
      </c>
      <c r="K162" s="57">
        <v>44</v>
      </c>
      <c r="L162" s="57">
        <v>1</v>
      </c>
      <c r="M162" s="57">
        <v>25</v>
      </c>
      <c r="N162" s="57"/>
      <c r="O162" s="57">
        <v>1</v>
      </c>
      <c r="P162" s="57"/>
      <c r="Q162" s="57">
        <v>21</v>
      </c>
      <c r="R162" s="57">
        <v>3</v>
      </c>
      <c r="S162" s="57"/>
      <c r="T162" s="57">
        <v>43</v>
      </c>
      <c r="U162" s="57"/>
      <c r="V162" s="57"/>
      <c r="W162" s="57">
        <v>1</v>
      </c>
      <c r="X162" s="57"/>
      <c r="Y162" s="57"/>
      <c r="Z162" s="57"/>
      <c r="AA162" s="57"/>
      <c r="AB162" s="57"/>
      <c r="AC162" s="57"/>
      <c r="AD162" s="57"/>
      <c r="AE162" s="57"/>
      <c r="AF162" s="57"/>
      <c r="AG162" s="57"/>
      <c r="AH162" s="58">
        <v>36550</v>
      </c>
      <c r="AI162" s="58">
        <v>29750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10</v>
      </c>
      <c r="E165" s="57">
        <v>8</v>
      </c>
      <c r="F165" s="57">
        <v>2</v>
      </c>
      <c r="G165" s="57">
        <v>2</v>
      </c>
      <c r="H165" s="57">
        <v>7</v>
      </c>
      <c r="I165" s="57">
        <v>1</v>
      </c>
      <c r="J165" s="57">
        <v>7</v>
      </c>
      <c r="K165" s="57">
        <v>3</v>
      </c>
      <c r="L165" s="57">
        <v>1</v>
      </c>
      <c r="M165" s="57">
        <v>3</v>
      </c>
      <c r="N165" s="57"/>
      <c r="O165" s="57"/>
      <c r="P165" s="57"/>
      <c r="Q165" s="57">
        <v>2</v>
      </c>
      <c r="R165" s="57">
        <v>1</v>
      </c>
      <c r="S165" s="57"/>
      <c r="T165" s="57">
        <v>2</v>
      </c>
      <c r="U165" s="57"/>
      <c r="V165" s="57"/>
      <c r="W165" s="57">
        <v>1</v>
      </c>
      <c r="X165" s="57"/>
      <c r="Y165" s="57"/>
      <c r="Z165" s="57"/>
      <c r="AA165" s="57"/>
      <c r="AB165" s="57"/>
      <c r="AC165" s="57"/>
      <c r="AD165" s="57"/>
      <c r="AE165" s="57"/>
      <c r="AF165" s="57"/>
      <c r="AG165" s="57">
        <v>1</v>
      </c>
      <c r="AH165" s="58">
        <v>81600</v>
      </c>
      <c r="AI165" s="58"/>
      <c r="AJ165" s="58"/>
      <c r="AK165" s="58"/>
      <c r="AL165" s="58"/>
    </row>
    <row r="166" spans="1:38" ht="38.25" customHeight="1">
      <c r="A166" s="12">
        <v>158</v>
      </c>
      <c r="B166" s="51" t="s">
        <v>312</v>
      </c>
      <c r="C166" s="50">
        <v>127</v>
      </c>
      <c r="D166" s="57">
        <v>4</v>
      </c>
      <c r="E166" s="57">
        <v>4</v>
      </c>
      <c r="F166" s="57">
        <v>1</v>
      </c>
      <c r="G166" s="57">
        <v>1</v>
      </c>
      <c r="H166" s="57">
        <v>3</v>
      </c>
      <c r="I166" s="57"/>
      <c r="J166" s="57">
        <v>3</v>
      </c>
      <c r="K166" s="57">
        <v>2</v>
      </c>
      <c r="L166" s="57"/>
      <c r="M166" s="57">
        <v>1</v>
      </c>
      <c r="N166" s="57"/>
      <c r="O166" s="57">
        <v>1</v>
      </c>
      <c r="P166" s="57"/>
      <c r="Q166" s="57"/>
      <c r="R166" s="57"/>
      <c r="S166" s="57"/>
      <c r="T166" s="57">
        <v>2</v>
      </c>
      <c r="U166" s="57"/>
      <c r="V166" s="57"/>
      <c r="W166" s="57"/>
      <c r="X166" s="57"/>
      <c r="Y166" s="57"/>
      <c r="Z166" s="57"/>
      <c r="AA166" s="57"/>
      <c r="AB166" s="57"/>
      <c r="AC166" s="57"/>
      <c r="AD166" s="57"/>
      <c r="AE166" s="57"/>
      <c r="AF166" s="57"/>
      <c r="AG166" s="57"/>
      <c r="AH166" s="58">
        <v>1700</v>
      </c>
      <c r="AI166" s="58">
        <v>850</v>
      </c>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118</v>
      </c>
      <c r="E172" s="57">
        <v>114</v>
      </c>
      <c r="F172" s="57">
        <v>2</v>
      </c>
      <c r="G172" s="57">
        <v>2</v>
      </c>
      <c r="H172" s="57">
        <v>107</v>
      </c>
      <c r="I172" s="57">
        <v>9</v>
      </c>
      <c r="J172" s="57">
        <v>107</v>
      </c>
      <c r="K172" s="57">
        <v>90</v>
      </c>
      <c r="L172" s="57"/>
      <c r="M172" s="57">
        <v>17</v>
      </c>
      <c r="N172" s="57"/>
      <c r="O172" s="57"/>
      <c r="P172" s="57"/>
      <c r="Q172" s="57">
        <v>17</v>
      </c>
      <c r="R172" s="57"/>
      <c r="S172" s="57"/>
      <c r="T172" s="57">
        <v>90</v>
      </c>
      <c r="U172" s="57"/>
      <c r="V172" s="57"/>
      <c r="W172" s="57"/>
      <c r="X172" s="57"/>
      <c r="Y172" s="57"/>
      <c r="Z172" s="57"/>
      <c r="AA172" s="57"/>
      <c r="AB172" s="57"/>
      <c r="AC172" s="57"/>
      <c r="AD172" s="57"/>
      <c r="AE172" s="57"/>
      <c r="AF172" s="57"/>
      <c r="AG172" s="57">
        <v>86</v>
      </c>
      <c r="AH172" s="58">
        <v>1598000</v>
      </c>
      <c r="AI172" s="58">
        <v>408000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3</v>
      </c>
      <c r="E186" s="57">
        <v>3</v>
      </c>
      <c r="F186" s="57"/>
      <c r="G186" s="57"/>
      <c r="H186" s="57">
        <v>3</v>
      </c>
      <c r="I186" s="57"/>
      <c r="J186" s="57">
        <v>3</v>
      </c>
      <c r="K186" s="57">
        <v>2</v>
      </c>
      <c r="L186" s="57"/>
      <c r="M186" s="57">
        <v>1</v>
      </c>
      <c r="N186" s="57"/>
      <c r="O186" s="57"/>
      <c r="P186" s="57"/>
      <c r="Q186" s="57">
        <v>1</v>
      </c>
      <c r="R186" s="57"/>
      <c r="S186" s="57"/>
      <c r="T186" s="57">
        <v>2</v>
      </c>
      <c r="U186" s="57"/>
      <c r="V186" s="57"/>
      <c r="W186" s="57"/>
      <c r="X186" s="57"/>
      <c r="Y186" s="57"/>
      <c r="Z186" s="57"/>
      <c r="AA186" s="57"/>
      <c r="AB186" s="57"/>
      <c r="AC186" s="57"/>
      <c r="AD186" s="57"/>
      <c r="AE186" s="57"/>
      <c r="AF186" s="57"/>
      <c r="AG186" s="57"/>
      <c r="AH186" s="58">
        <v>850</v>
      </c>
      <c r="AI186" s="58">
        <v>510</v>
      </c>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361</v>
      </c>
      <c r="C207" s="50">
        <v>154</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37</v>
      </c>
      <c r="E209" s="57">
        <v>35</v>
      </c>
      <c r="F209" s="57"/>
      <c r="G209" s="57"/>
      <c r="H209" s="57">
        <v>37</v>
      </c>
      <c r="I209" s="57"/>
      <c r="J209" s="57">
        <v>37</v>
      </c>
      <c r="K209" s="57">
        <v>28</v>
      </c>
      <c r="L209" s="57"/>
      <c r="M209" s="57">
        <v>9</v>
      </c>
      <c r="N209" s="57"/>
      <c r="O209" s="57">
        <v>4</v>
      </c>
      <c r="P209" s="57"/>
      <c r="Q209" s="57">
        <v>3</v>
      </c>
      <c r="R209" s="57">
        <v>2</v>
      </c>
      <c r="S209" s="57"/>
      <c r="T209" s="57">
        <v>28</v>
      </c>
      <c r="U209" s="57"/>
      <c r="V209" s="57"/>
      <c r="W209" s="57"/>
      <c r="X209" s="57"/>
      <c r="Y209" s="57"/>
      <c r="Z209" s="57"/>
      <c r="AA209" s="57"/>
      <c r="AB209" s="57"/>
      <c r="AC209" s="57"/>
      <c r="AD209" s="57"/>
      <c r="AE209" s="57"/>
      <c r="AF209" s="57"/>
      <c r="AG209" s="57"/>
      <c r="AH209" s="58">
        <v>2363</v>
      </c>
      <c r="AI209" s="58">
        <v>1768</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8</v>
      </c>
      <c r="E211" s="57">
        <v>8</v>
      </c>
      <c r="F211" s="57"/>
      <c r="G211" s="57"/>
      <c r="H211" s="57">
        <v>6</v>
      </c>
      <c r="I211" s="57">
        <v>2</v>
      </c>
      <c r="J211" s="57">
        <v>6</v>
      </c>
      <c r="K211" s="57">
        <v>3</v>
      </c>
      <c r="L211" s="57"/>
      <c r="M211" s="57">
        <v>3</v>
      </c>
      <c r="N211" s="57"/>
      <c r="O211" s="57"/>
      <c r="P211" s="57"/>
      <c r="Q211" s="57">
        <v>2</v>
      </c>
      <c r="R211" s="57">
        <v>1</v>
      </c>
      <c r="S211" s="57"/>
      <c r="T211" s="57">
        <v>3</v>
      </c>
      <c r="U211" s="57"/>
      <c r="V211" s="57"/>
      <c r="W211" s="57"/>
      <c r="X211" s="57"/>
      <c r="Y211" s="57"/>
      <c r="Z211" s="57"/>
      <c r="AA211" s="57"/>
      <c r="AB211" s="57"/>
      <c r="AC211" s="57"/>
      <c r="AD211" s="57"/>
      <c r="AE211" s="57">
        <v>2</v>
      </c>
      <c r="AF211" s="57"/>
      <c r="AG211" s="57"/>
      <c r="AH211" s="58">
        <v>10200</v>
      </c>
      <c r="AI211" s="58">
        <v>6800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375</v>
      </c>
      <c r="C218" s="50">
        <v>160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38</v>
      </c>
      <c r="E227" s="57">
        <v>36</v>
      </c>
      <c r="F227" s="57">
        <v>2</v>
      </c>
      <c r="G227" s="57">
        <v>2</v>
      </c>
      <c r="H227" s="57">
        <v>33</v>
      </c>
      <c r="I227" s="57">
        <v>3</v>
      </c>
      <c r="J227" s="57">
        <v>33</v>
      </c>
      <c r="K227" s="57">
        <v>9</v>
      </c>
      <c r="L227" s="57"/>
      <c r="M227" s="57">
        <v>24</v>
      </c>
      <c r="N227" s="57"/>
      <c r="O227" s="57">
        <v>2</v>
      </c>
      <c r="P227" s="57"/>
      <c r="Q227" s="57">
        <v>2</v>
      </c>
      <c r="R227" s="57">
        <v>20</v>
      </c>
      <c r="S227" s="57"/>
      <c r="T227" s="57">
        <v>9</v>
      </c>
      <c r="U227" s="57"/>
      <c r="V227" s="57"/>
      <c r="W227" s="57"/>
      <c r="X227" s="57"/>
      <c r="Y227" s="57"/>
      <c r="Z227" s="57"/>
      <c r="AA227" s="57"/>
      <c r="AB227" s="57"/>
      <c r="AC227" s="57"/>
      <c r="AD227" s="57"/>
      <c r="AE227" s="57"/>
      <c r="AF227" s="57"/>
      <c r="AG227" s="57"/>
      <c r="AH227" s="58">
        <v>1190</v>
      </c>
      <c r="AI227" s="58">
        <v>425</v>
      </c>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2</v>
      </c>
      <c r="E230" s="57">
        <v>2</v>
      </c>
      <c r="F230" s="57"/>
      <c r="G230" s="57"/>
      <c r="H230" s="57">
        <v>2</v>
      </c>
      <c r="I230" s="57"/>
      <c r="J230" s="57">
        <v>2</v>
      </c>
      <c r="K230" s="57"/>
      <c r="L230" s="57"/>
      <c r="M230" s="57">
        <v>2</v>
      </c>
      <c r="N230" s="57"/>
      <c r="O230" s="57"/>
      <c r="P230" s="57"/>
      <c r="Q230" s="57"/>
      <c r="R230" s="57">
        <v>2</v>
      </c>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13</v>
      </c>
      <c r="E246" s="57">
        <v>12</v>
      </c>
      <c r="F246" s="57"/>
      <c r="G246" s="57"/>
      <c r="H246" s="57">
        <v>12</v>
      </c>
      <c r="I246" s="57">
        <v>1</v>
      </c>
      <c r="J246" s="57">
        <v>12</v>
      </c>
      <c r="K246" s="57">
        <v>3</v>
      </c>
      <c r="L246" s="57"/>
      <c r="M246" s="57">
        <v>9</v>
      </c>
      <c r="N246" s="57"/>
      <c r="O246" s="57"/>
      <c r="P246" s="57"/>
      <c r="Q246" s="57">
        <v>8</v>
      </c>
      <c r="R246" s="57">
        <v>1</v>
      </c>
      <c r="S246" s="57"/>
      <c r="T246" s="57">
        <v>3</v>
      </c>
      <c r="U246" s="57"/>
      <c r="V246" s="57"/>
      <c r="W246" s="57"/>
      <c r="X246" s="57"/>
      <c r="Y246" s="57"/>
      <c r="Z246" s="57"/>
      <c r="AA246" s="57"/>
      <c r="AB246" s="57"/>
      <c r="AC246" s="57"/>
      <c r="AD246" s="57"/>
      <c r="AE246" s="57">
        <v>1</v>
      </c>
      <c r="AF246" s="57"/>
      <c r="AG246" s="57"/>
      <c r="AH246" s="58">
        <v>51000</v>
      </c>
      <c r="AI246" s="58">
        <v>17000</v>
      </c>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c r="A291" s="12">
        <v>283</v>
      </c>
      <c r="B291" s="51" t="s">
        <v>500</v>
      </c>
      <c r="C291" s="50" t="s">
        <v>501</v>
      </c>
      <c r="D291" s="57">
        <v>1</v>
      </c>
      <c r="E291" s="57">
        <v>1</v>
      </c>
      <c r="F291" s="57"/>
      <c r="G291" s="57"/>
      <c r="H291" s="57">
        <v>1</v>
      </c>
      <c r="I291" s="57"/>
      <c r="J291" s="57">
        <v>1</v>
      </c>
      <c r="K291" s="57">
        <v>1</v>
      </c>
      <c r="L291" s="57"/>
      <c r="M291" s="57"/>
      <c r="N291" s="57"/>
      <c r="O291" s="57"/>
      <c r="P291" s="57"/>
      <c r="Q291" s="57"/>
      <c r="R291" s="57"/>
      <c r="S291" s="57"/>
      <c r="T291" s="57">
        <v>1</v>
      </c>
      <c r="U291" s="57"/>
      <c r="V291" s="57"/>
      <c r="W291" s="57"/>
      <c r="X291" s="57"/>
      <c r="Y291" s="57"/>
      <c r="Z291" s="57"/>
      <c r="AA291" s="57"/>
      <c r="AB291" s="57"/>
      <c r="AC291" s="57"/>
      <c r="AD291" s="57"/>
      <c r="AE291" s="57"/>
      <c r="AF291" s="57"/>
      <c r="AG291" s="57"/>
      <c r="AH291" s="58">
        <v>510</v>
      </c>
      <c r="AI291" s="58">
        <v>510</v>
      </c>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4</v>
      </c>
      <c r="E311" s="57">
        <v>4</v>
      </c>
      <c r="F311" s="57"/>
      <c r="G311" s="57"/>
      <c r="H311" s="57">
        <v>4</v>
      </c>
      <c r="I311" s="57"/>
      <c r="J311" s="57">
        <v>4</v>
      </c>
      <c r="K311" s="57">
        <v>4</v>
      </c>
      <c r="L311" s="57"/>
      <c r="M311" s="57"/>
      <c r="N311" s="57"/>
      <c r="O311" s="57"/>
      <c r="P311" s="57"/>
      <c r="Q311" s="57"/>
      <c r="R311" s="57"/>
      <c r="S311" s="57"/>
      <c r="T311" s="57">
        <v>4</v>
      </c>
      <c r="U311" s="57"/>
      <c r="V311" s="57"/>
      <c r="W311" s="57"/>
      <c r="X311" s="57"/>
      <c r="Y311" s="57"/>
      <c r="Z311" s="57"/>
      <c r="AA311" s="57"/>
      <c r="AB311" s="57"/>
      <c r="AC311" s="57"/>
      <c r="AD311" s="57"/>
      <c r="AE311" s="57"/>
      <c r="AF311" s="57"/>
      <c r="AG311" s="57"/>
      <c r="AH311" s="58">
        <v>3400</v>
      </c>
      <c r="AI311" s="58">
        <v>1700</v>
      </c>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1</v>
      </c>
      <c r="E318" s="57">
        <v>1</v>
      </c>
      <c r="F318" s="57"/>
      <c r="G318" s="57"/>
      <c r="H318" s="57">
        <v>1</v>
      </c>
      <c r="I318" s="57"/>
      <c r="J318" s="57">
        <v>1</v>
      </c>
      <c r="K318" s="57">
        <v>1</v>
      </c>
      <c r="L318" s="57"/>
      <c r="M318" s="57"/>
      <c r="N318" s="57"/>
      <c r="O318" s="57"/>
      <c r="P318" s="57"/>
      <c r="Q318" s="57"/>
      <c r="R318" s="57"/>
      <c r="S318" s="57"/>
      <c r="T318" s="57">
        <v>1</v>
      </c>
      <c r="U318" s="57"/>
      <c r="V318" s="57"/>
      <c r="W318" s="57"/>
      <c r="X318" s="57"/>
      <c r="Y318" s="57"/>
      <c r="Z318" s="57"/>
      <c r="AA318" s="57"/>
      <c r="AB318" s="57"/>
      <c r="AC318" s="57"/>
      <c r="AD318" s="57"/>
      <c r="AE318" s="57"/>
      <c r="AF318" s="57"/>
      <c r="AG318" s="57"/>
      <c r="AH318" s="58">
        <v>2550</v>
      </c>
      <c r="AI318" s="58">
        <v>2550</v>
      </c>
      <c r="AJ318" s="58"/>
      <c r="AK318" s="58"/>
      <c r="AL318" s="58"/>
    </row>
    <row r="319" spans="1:38" ht="38.25" customHeight="1">
      <c r="A319" s="12">
        <v>311</v>
      </c>
      <c r="B319" s="51" t="s">
        <v>538</v>
      </c>
      <c r="C319" s="50" t="s">
        <v>539</v>
      </c>
      <c r="D319" s="57">
        <v>1</v>
      </c>
      <c r="E319" s="57">
        <v>1</v>
      </c>
      <c r="F319" s="57"/>
      <c r="G319" s="57"/>
      <c r="H319" s="57">
        <v>1</v>
      </c>
      <c r="I319" s="57"/>
      <c r="J319" s="57">
        <v>1</v>
      </c>
      <c r="K319" s="57">
        <v>1</v>
      </c>
      <c r="L319" s="57"/>
      <c r="M319" s="57"/>
      <c r="N319" s="57"/>
      <c r="O319" s="57"/>
      <c r="P319" s="57"/>
      <c r="Q319" s="57"/>
      <c r="R319" s="57"/>
      <c r="S319" s="57"/>
      <c r="T319" s="57">
        <v>1</v>
      </c>
      <c r="U319" s="57"/>
      <c r="V319" s="57"/>
      <c r="W319" s="57"/>
      <c r="X319" s="57"/>
      <c r="Y319" s="57"/>
      <c r="Z319" s="57"/>
      <c r="AA319" s="57"/>
      <c r="AB319" s="57"/>
      <c r="AC319" s="57"/>
      <c r="AD319" s="57"/>
      <c r="AE319" s="57"/>
      <c r="AF319" s="57"/>
      <c r="AG319" s="57"/>
      <c r="AH319" s="58">
        <v>2465</v>
      </c>
      <c r="AI319" s="58">
        <v>2465</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15</v>
      </c>
      <c r="E328" s="57">
        <v>15</v>
      </c>
      <c r="F328" s="57"/>
      <c r="G328" s="57"/>
      <c r="H328" s="57">
        <v>15</v>
      </c>
      <c r="I328" s="57"/>
      <c r="J328" s="57">
        <v>15</v>
      </c>
      <c r="K328" s="57">
        <v>15</v>
      </c>
      <c r="L328" s="57"/>
      <c r="M328" s="57"/>
      <c r="N328" s="57"/>
      <c r="O328" s="57"/>
      <c r="P328" s="57"/>
      <c r="Q328" s="57"/>
      <c r="R328" s="57"/>
      <c r="S328" s="57"/>
      <c r="T328" s="57">
        <v>15</v>
      </c>
      <c r="U328" s="57"/>
      <c r="V328" s="57"/>
      <c r="W328" s="57"/>
      <c r="X328" s="57"/>
      <c r="Y328" s="57"/>
      <c r="Z328" s="57"/>
      <c r="AA328" s="57"/>
      <c r="AB328" s="57"/>
      <c r="AC328" s="57"/>
      <c r="AD328" s="57"/>
      <c r="AE328" s="57"/>
      <c r="AF328" s="57"/>
      <c r="AG328" s="57"/>
      <c r="AH328" s="58">
        <v>56610</v>
      </c>
      <c r="AI328" s="58">
        <v>41990</v>
      </c>
      <c r="AJ328" s="58"/>
      <c r="AK328" s="58"/>
      <c r="AL328" s="58"/>
    </row>
    <row r="329" spans="1:38" ht="38.25" customHeight="1">
      <c r="A329" s="12">
        <v>321</v>
      </c>
      <c r="B329" s="51" t="s">
        <v>558</v>
      </c>
      <c r="C329" s="50">
        <v>173</v>
      </c>
      <c r="D329" s="57">
        <v>11</v>
      </c>
      <c r="E329" s="57">
        <v>10</v>
      </c>
      <c r="F329" s="57">
        <v>1</v>
      </c>
      <c r="G329" s="57">
        <v>1</v>
      </c>
      <c r="H329" s="57">
        <v>10</v>
      </c>
      <c r="I329" s="57"/>
      <c r="J329" s="57">
        <v>10</v>
      </c>
      <c r="K329" s="57">
        <v>9</v>
      </c>
      <c r="L329" s="57"/>
      <c r="M329" s="57">
        <v>1</v>
      </c>
      <c r="N329" s="57"/>
      <c r="O329" s="57">
        <v>1</v>
      </c>
      <c r="P329" s="57"/>
      <c r="Q329" s="57"/>
      <c r="R329" s="57"/>
      <c r="S329" s="57"/>
      <c r="T329" s="57">
        <v>8</v>
      </c>
      <c r="U329" s="57"/>
      <c r="V329" s="57"/>
      <c r="W329" s="57"/>
      <c r="X329" s="57">
        <v>1</v>
      </c>
      <c r="Y329" s="57"/>
      <c r="Z329" s="57"/>
      <c r="AA329" s="57"/>
      <c r="AB329" s="57"/>
      <c r="AC329" s="57"/>
      <c r="AD329" s="57"/>
      <c r="AE329" s="57"/>
      <c r="AF329" s="57"/>
      <c r="AG329" s="57"/>
      <c r="AH329" s="58">
        <v>748</v>
      </c>
      <c r="AI329" s="58">
        <v>425</v>
      </c>
      <c r="AJ329" s="58"/>
      <c r="AK329" s="58"/>
      <c r="AL329" s="58"/>
    </row>
    <row r="330" spans="1:38" ht="38.25" customHeight="1">
      <c r="A330" s="12">
        <v>322</v>
      </c>
      <c r="B330" s="51" t="s">
        <v>559</v>
      </c>
      <c r="C330" s="50" t="s">
        <v>560</v>
      </c>
      <c r="D330" s="57">
        <v>1</v>
      </c>
      <c r="E330" s="57">
        <v>1</v>
      </c>
      <c r="F330" s="57"/>
      <c r="G330" s="57"/>
      <c r="H330" s="57">
        <v>1</v>
      </c>
      <c r="I330" s="57"/>
      <c r="J330" s="57">
        <v>1</v>
      </c>
      <c r="K330" s="57"/>
      <c r="L330" s="57"/>
      <c r="M330" s="57">
        <v>1</v>
      </c>
      <c r="N330" s="57"/>
      <c r="O330" s="57"/>
      <c r="P330" s="57"/>
      <c r="Q330" s="57"/>
      <c r="R330" s="57">
        <v>1</v>
      </c>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125</v>
      </c>
      <c r="E331" s="57">
        <v>125</v>
      </c>
      <c r="F331" s="57"/>
      <c r="G331" s="57"/>
      <c r="H331" s="57">
        <v>125</v>
      </c>
      <c r="I331" s="57"/>
      <c r="J331" s="57">
        <v>125</v>
      </c>
      <c r="K331" s="57">
        <v>95</v>
      </c>
      <c r="L331" s="57">
        <v>3</v>
      </c>
      <c r="M331" s="57">
        <v>27</v>
      </c>
      <c r="N331" s="57"/>
      <c r="O331" s="57">
        <v>17</v>
      </c>
      <c r="P331" s="57"/>
      <c r="Q331" s="57">
        <v>9</v>
      </c>
      <c r="R331" s="57"/>
      <c r="S331" s="57"/>
      <c r="T331" s="57">
        <v>78</v>
      </c>
      <c r="U331" s="57"/>
      <c r="V331" s="57"/>
      <c r="W331" s="57"/>
      <c r="X331" s="57">
        <v>16</v>
      </c>
      <c r="Y331" s="57"/>
      <c r="Z331" s="57"/>
      <c r="AA331" s="57">
        <v>1</v>
      </c>
      <c r="AB331" s="57"/>
      <c r="AC331" s="57"/>
      <c r="AD331" s="57"/>
      <c r="AE331" s="57"/>
      <c r="AF331" s="57"/>
      <c r="AG331" s="57"/>
      <c r="AH331" s="58">
        <v>20632</v>
      </c>
      <c r="AI331" s="58">
        <v>15617</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567</v>
      </c>
      <c r="C336" s="50" t="s">
        <v>568</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3</v>
      </c>
      <c r="E341" s="57">
        <v>3</v>
      </c>
      <c r="F341" s="57"/>
      <c r="G341" s="57"/>
      <c r="H341" s="57">
        <v>3</v>
      </c>
      <c r="I341" s="57"/>
      <c r="J341" s="57">
        <v>3</v>
      </c>
      <c r="K341" s="57"/>
      <c r="L341" s="57">
        <v>2</v>
      </c>
      <c r="M341" s="57">
        <v>1</v>
      </c>
      <c r="N341" s="57"/>
      <c r="O341" s="57"/>
      <c r="P341" s="57"/>
      <c r="Q341" s="57">
        <v>1</v>
      </c>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c r="A348" s="12">
        <v>340</v>
      </c>
      <c r="B348" s="51" t="s">
        <v>584</v>
      </c>
      <c r="C348" s="50">
        <v>183</v>
      </c>
      <c r="D348" s="57">
        <v>1</v>
      </c>
      <c r="E348" s="57">
        <v>1</v>
      </c>
      <c r="F348" s="57"/>
      <c r="G348" s="57"/>
      <c r="H348" s="57">
        <v>1</v>
      </c>
      <c r="I348" s="57"/>
      <c r="J348" s="57">
        <v>1</v>
      </c>
      <c r="K348" s="57"/>
      <c r="L348" s="57">
        <v>1</v>
      </c>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3</v>
      </c>
      <c r="E349" s="57">
        <v>3</v>
      </c>
      <c r="F349" s="57"/>
      <c r="G349" s="57"/>
      <c r="H349" s="57">
        <v>3</v>
      </c>
      <c r="I349" s="57"/>
      <c r="J349" s="57">
        <v>3</v>
      </c>
      <c r="K349" s="57">
        <v>3</v>
      </c>
      <c r="L349" s="57"/>
      <c r="M349" s="57"/>
      <c r="N349" s="57"/>
      <c r="O349" s="57"/>
      <c r="P349" s="57"/>
      <c r="Q349" s="57"/>
      <c r="R349" s="57"/>
      <c r="S349" s="57"/>
      <c r="T349" s="57"/>
      <c r="U349" s="57"/>
      <c r="V349" s="57"/>
      <c r="W349" s="57"/>
      <c r="X349" s="57"/>
      <c r="Y349" s="57">
        <v>3</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11</v>
      </c>
      <c r="E351" s="57">
        <v>11</v>
      </c>
      <c r="F351" s="57"/>
      <c r="G351" s="57"/>
      <c r="H351" s="57">
        <v>11</v>
      </c>
      <c r="I351" s="57"/>
      <c r="J351" s="57">
        <v>11</v>
      </c>
      <c r="K351" s="57">
        <v>5</v>
      </c>
      <c r="L351" s="57"/>
      <c r="M351" s="57">
        <v>6</v>
      </c>
      <c r="N351" s="57"/>
      <c r="O351" s="57">
        <v>6</v>
      </c>
      <c r="P351" s="57"/>
      <c r="Q351" s="57"/>
      <c r="R351" s="57"/>
      <c r="S351" s="57">
        <v>4</v>
      </c>
      <c r="T351" s="57">
        <v>1</v>
      </c>
      <c r="U351" s="57"/>
      <c r="V351" s="57"/>
      <c r="W351" s="57"/>
      <c r="X351" s="57"/>
      <c r="Y351" s="57"/>
      <c r="Z351" s="57"/>
      <c r="AA351" s="57"/>
      <c r="AB351" s="57"/>
      <c r="AC351" s="57"/>
      <c r="AD351" s="57"/>
      <c r="AE351" s="57"/>
      <c r="AF351" s="57"/>
      <c r="AG351" s="57"/>
      <c r="AH351" s="58">
        <v>1700</v>
      </c>
      <c r="AI351" s="58"/>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3</v>
      </c>
      <c r="E355" s="57">
        <v>3</v>
      </c>
      <c r="F355" s="57"/>
      <c r="G355" s="57"/>
      <c r="H355" s="57">
        <v>2</v>
      </c>
      <c r="I355" s="57">
        <v>1</v>
      </c>
      <c r="J355" s="57">
        <v>2</v>
      </c>
      <c r="K355" s="57">
        <v>2</v>
      </c>
      <c r="L355" s="57"/>
      <c r="M355" s="57"/>
      <c r="N355" s="57"/>
      <c r="O355" s="57"/>
      <c r="P355" s="57"/>
      <c r="Q355" s="57"/>
      <c r="R355" s="57"/>
      <c r="S355" s="57"/>
      <c r="T355" s="57">
        <v>1</v>
      </c>
      <c r="U355" s="57"/>
      <c r="V355" s="57"/>
      <c r="W355" s="57"/>
      <c r="X355" s="57">
        <v>1</v>
      </c>
      <c r="Y355" s="57"/>
      <c r="Z355" s="57"/>
      <c r="AA355" s="57"/>
      <c r="AB355" s="57"/>
      <c r="AC355" s="57"/>
      <c r="AD355" s="57"/>
      <c r="AE355" s="57"/>
      <c r="AF355" s="57"/>
      <c r="AG355" s="57"/>
      <c r="AH355" s="58">
        <v>255</v>
      </c>
      <c r="AI355" s="58">
        <v>255</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21</v>
      </c>
      <c r="E379" s="57">
        <v>20</v>
      </c>
      <c r="F379" s="57"/>
      <c r="G379" s="57"/>
      <c r="H379" s="57">
        <v>21</v>
      </c>
      <c r="I379" s="57"/>
      <c r="J379" s="57">
        <v>21</v>
      </c>
      <c r="K379" s="57">
        <v>12</v>
      </c>
      <c r="L379" s="57"/>
      <c r="M379" s="57">
        <v>9</v>
      </c>
      <c r="N379" s="57"/>
      <c r="O379" s="57">
        <v>4</v>
      </c>
      <c r="P379" s="57"/>
      <c r="Q379" s="57">
        <v>4</v>
      </c>
      <c r="R379" s="57">
        <v>1</v>
      </c>
      <c r="S379" s="57"/>
      <c r="T379" s="57">
        <v>11</v>
      </c>
      <c r="U379" s="57"/>
      <c r="V379" s="57"/>
      <c r="W379" s="57"/>
      <c r="X379" s="57"/>
      <c r="Y379" s="57"/>
      <c r="Z379" s="57"/>
      <c r="AA379" s="57">
        <v>1</v>
      </c>
      <c r="AB379" s="57"/>
      <c r="AC379" s="57"/>
      <c r="AD379" s="57"/>
      <c r="AE379" s="57"/>
      <c r="AF379" s="57"/>
      <c r="AG379" s="57"/>
      <c r="AH379" s="58">
        <v>1598</v>
      </c>
      <c r="AI379" s="58">
        <v>561</v>
      </c>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734</v>
      </c>
      <c r="C442" s="50">
        <v>191</v>
      </c>
      <c r="D442" s="57">
        <v>1</v>
      </c>
      <c r="E442" s="57">
        <v>1</v>
      </c>
      <c r="F442" s="57"/>
      <c r="G442" s="57"/>
      <c r="H442" s="57">
        <v>1</v>
      </c>
      <c r="I442" s="57"/>
      <c r="J442" s="57">
        <v>1</v>
      </c>
      <c r="K442" s="57">
        <v>1</v>
      </c>
      <c r="L442" s="57"/>
      <c r="M442" s="57"/>
      <c r="N442" s="57"/>
      <c r="O442" s="57"/>
      <c r="P442" s="57"/>
      <c r="Q442" s="57"/>
      <c r="R442" s="57"/>
      <c r="S442" s="57"/>
      <c r="T442" s="57">
        <v>1</v>
      </c>
      <c r="U442" s="57"/>
      <c r="V442" s="57"/>
      <c r="W442" s="57"/>
      <c r="X442" s="57"/>
      <c r="Y442" s="57"/>
      <c r="Z442" s="57"/>
      <c r="AA442" s="57"/>
      <c r="AB442" s="57"/>
      <c r="AC442" s="57"/>
      <c r="AD442" s="57"/>
      <c r="AE442" s="57"/>
      <c r="AF442" s="57"/>
      <c r="AG442" s="57"/>
      <c r="AH442" s="58">
        <v>170</v>
      </c>
      <c r="AI442" s="58">
        <v>170</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749</v>
      </c>
      <c r="C452" s="50" t="s">
        <v>750</v>
      </c>
      <c r="D452" s="57">
        <v>2</v>
      </c>
      <c r="E452" s="57">
        <v>1</v>
      </c>
      <c r="F452" s="57">
        <v>1</v>
      </c>
      <c r="G452" s="57">
        <v>1</v>
      </c>
      <c r="H452" s="57">
        <v>1</v>
      </c>
      <c r="I452" s="57"/>
      <c r="J452" s="57">
        <v>1</v>
      </c>
      <c r="K452" s="57"/>
      <c r="L452" s="57"/>
      <c r="M452" s="57">
        <v>1</v>
      </c>
      <c r="N452" s="57"/>
      <c r="O452" s="57"/>
      <c r="P452" s="57"/>
      <c r="Q452" s="57"/>
      <c r="R452" s="57">
        <v>1</v>
      </c>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793</v>
      </c>
      <c r="C481" s="50" t="s">
        <v>794</v>
      </c>
      <c r="D481" s="57">
        <v>4</v>
      </c>
      <c r="E481" s="57">
        <v>4</v>
      </c>
      <c r="F481" s="57">
        <v>2</v>
      </c>
      <c r="G481" s="57">
        <v>2</v>
      </c>
      <c r="H481" s="57">
        <v>2</v>
      </c>
      <c r="I481" s="57"/>
      <c r="J481" s="57">
        <v>2</v>
      </c>
      <c r="K481" s="57">
        <v>2</v>
      </c>
      <c r="L481" s="57"/>
      <c r="M481" s="57"/>
      <c r="N481" s="57"/>
      <c r="O481" s="57"/>
      <c r="P481" s="57"/>
      <c r="Q481" s="57"/>
      <c r="R481" s="57"/>
      <c r="S481" s="57"/>
      <c r="T481" s="57">
        <v>2</v>
      </c>
      <c r="U481" s="57"/>
      <c r="V481" s="57"/>
      <c r="W481" s="57"/>
      <c r="X481" s="57"/>
      <c r="Y481" s="57"/>
      <c r="Z481" s="57"/>
      <c r="AA481" s="57"/>
      <c r="AB481" s="57"/>
      <c r="AC481" s="57"/>
      <c r="AD481" s="57"/>
      <c r="AE481" s="57"/>
      <c r="AF481" s="57"/>
      <c r="AG481" s="57"/>
      <c r="AH481" s="58">
        <v>1020</v>
      </c>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c r="A484" s="12">
        <v>476</v>
      </c>
      <c r="B484" s="51" t="s">
        <v>799</v>
      </c>
      <c r="C484" s="50" t="s">
        <v>800</v>
      </c>
      <c r="D484" s="57">
        <v>3</v>
      </c>
      <c r="E484" s="57">
        <v>3</v>
      </c>
      <c r="F484" s="57"/>
      <c r="G484" s="57"/>
      <c r="H484" s="57">
        <v>3</v>
      </c>
      <c r="I484" s="57"/>
      <c r="J484" s="57">
        <v>3</v>
      </c>
      <c r="K484" s="57">
        <v>3</v>
      </c>
      <c r="L484" s="57"/>
      <c r="M484" s="57"/>
      <c r="N484" s="57"/>
      <c r="O484" s="57"/>
      <c r="P484" s="57"/>
      <c r="Q484" s="57"/>
      <c r="R484" s="57"/>
      <c r="S484" s="57"/>
      <c r="T484" s="57">
        <v>3</v>
      </c>
      <c r="U484" s="57"/>
      <c r="V484" s="57"/>
      <c r="W484" s="57"/>
      <c r="X484" s="57"/>
      <c r="Y484" s="57"/>
      <c r="Z484" s="57"/>
      <c r="AA484" s="57"/>
      <c r="AB484" s="57"/>
      <c r="AC484" s="57"/>
      <c r="AD484" s="57"/>
      <c r="AE484" s="57"/>
      <c r="AF484" s="57"/>
      <c r="AG484" s="57"/>
      <c r="AH484" s="58">
        <v>3740</v>
      </c>
      <c r="AI484" s="58">
        <v>1020</v>
      </c>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&amp;L5C2C08AA&amp;C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357</v>
      </c>
      <c r="E9" s="80">
        <f>SUM(E10:E557)</f>
        <v>0</v>
      </c>
      <c r="F9" s="79">
        <f>SUM(F10:F557)</f>
        <v>42</v>
      </c>
      <c r="G9" s="79">
        <f>SUM(G10:G557)</f>
        <v>0</v>
      </c>
      <c r="H9" s="79">
        <f>SUM(H10:H557)</f>
        <v>0</v>
      </c>
      <c r="I9" s="79">
        <f>SUM(I10:I557)</f>
        <v>18</v>
      </c>
      <c r="J9" s="79">
        <f>SUM(J10:J557)</f>
        <v>0</v>
      </c>
      <c r="K9" s="79">
        <f>SUM(K10:K557)</f>
        <v>0</v>
      </c>
      <c r="L9" s="79">
        <f>SUM(L10:L557)</f>
        <v>0</v>
      </c>
      <c r="M9" s="79">
        <f>SUM(M10:M557)</f>
        <v>8</v>
      </c>
      <c r="N9" s="79">
        <f>SUM(N10:N557)</f>
        <v>18</v>
      </c>
      <c r="O9" s="79">
        <f>SUM(O10:O557)</f>
        <v>8</v>
      </c>
      <c r="P9" s="79">
        <f>SUM(P10:P557)</f>
        <v>0</v>
      </c>
      <c r="Q9" s="87">
        <f>SUM(Q10:Q557)</f>
        <v>273</v>
      </c>
      <c r="R9" s="79">
        <f>SUM(R10:R557)</f>
        <v>32</v>
      </c>
      <c r="S9" s="92">
        <f>SUM(S10:S557)</f>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12</v>
      </c>
      <c r="E19" s="80"/>
      <c r="F19" s="79"/>
      <c r="G19" s="79"/>
      <c r="H19" s="79"/>
      <c r="I19" s="79"/>
      <c r="J19" s="79"/>
      <c r="K19" s="79"/>
      <c r="L19" s="79"/>
      <c r="M19" s="79"/>
      <c r="N19" s="79"/>
      <c r="O19" s="79"/>
      <c r="P19" s="79"/>
      <c r="Q19" s="87">
        <v>12</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2</v>
      </c>
      <c r="E32" s="80"/>
      <c r="F32" s="79"/>
      <c r="G32" s="79"/>
      <c r="H32" s="79"/>
      <c r="I32" s="79"/>
      <c r="J32" s="79"/>
      <c r="K32" s="79"/>
      <c r="L32" s="79"/>
      <c r="M32" s="79"/>
      <c r="N32" s="79"/>
      <c r="O32" s="79"/>
      <c r="P32" s="79"/>
      <c r="Q32" s="87">
        <v>2</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220</v>
      </c>
      <c r="C96" s="50" t="s">
        <v>221</v>
      </c>
      <c r="D96" s="74">
        <v>1</v>
      </c>
      <c r="E96" s="80"/>
      <c r="F96" s="79"/>
      <c r="G96" s="79"/>
      <c r="H96" s="79"/>
      <c r="I96" s="79"/>
      <c r="J96" s="79"/>
      <c r="K96" s="79"/>
      <c r="L96" s="79"/>
      <c r="M96" s="79"/>
      <c r="N96" s="79"/>
      <c r="O96" s="79"/>
      <c r="P96" s="79"/>
      <c r="Q96" s="87">
        <v>1</v>
      </c>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1</v>
      </c>
      <c r="E151" s="80"/>
      <c r="F151" s="79"/>
      <c r="G151" s="79"/>
      <c r="H151" s="79"/>
      <c r="I151" s="79"/>
      <c r="J151" s="79"/>
      <c r="K151" s="79"/>
      <c r="L151" s="79"/>
      <c r="M151" s="79"/>
      <c r="N151" s="79"/>
      <c r="O151" s="79"/>
      <c r="P151" s="79"/>
      <c r="Q151" s="87">
        <v>1</v>
      </c>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2</v>
      </c>
      <c r="E157" s="80"/>
      <c r="F157" s="79"/>
      <c r="G157" s="79"/>
      <c r="H157" s="79"/>
      <c r="I157" s="79"/>
      <c r="J157" s="79"/>
      <c r="K157" s="79"/>
      <c r="L157" s="79"/>
      <c r="M157" s="79"/>
      <c r="N157" s="79"/>
      <c r="O157" s="79"/>
      <c r="P157" s="79"/>
      <c r="Q157" s="87">
        <v>2</v>
      </c>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1</v>
      </c>
      <c r="E159" s="80"/>
      <c r="F159" s="79"/>
      <c r="G159" s="79"/>
      <c r="H159" s="79"/>
      <c r="I159" s="79"/>
      <c r="J159" s="79"/>
      <c r="K159" s="79"/>
      <c r="L159" s="79"/>
      <c r="M159" s="79"/>
      <c r="N159" s="79"/>
      <c r="O159" s="79">
        <v>1</v>
      </c>
      <c r="P159" s="79"/>
      <c r="Q159" s="87"/>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44</v>
      </c>
      <c r="E162" s="80"/>
      <c r="F162" s="79">
        <v>3</v>
      </c>
      <c r="G162" s="79"/>
      <c r="H162" s="79"/>
      <c r="I162" s="79">
        <v>4</v>
      </c>
      <c r="J162" s="79"/>
      <c r="K162" s="79"/>
      <c r="L162" s="79"/>
      <c r="M162" s="79"/>
      <c r="N162" s="79"/>
      <c r="O162" s="79">
        <v>3</v>
      </c>
      <c r="P162" s="79"/>
      <c r="Q162" s="87">
        <v>37</v>
      </c>
      <c r="R162" s="79"/>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3</v>
      </c>
      <c r="E165" s="80"/>
      <c r="F165" s="79"/>
      <c r="G165" s="79"/>
      <c r="H165" s="79"/>
      <c r="I165" s="79"/>
      <c r="J165" s="79"/>
      <c r="K165" s="79"/>
      <c r="L165" s="79"/>
      <c r="M165" s="79"/>
      <c r="N165" s="79"/>
      <c r="O165" s="79"/>
      <c r="P165" s="79"/>
      <c r="Q165" s="87">
        <v>3</v>
      </c>
      <c r="R165" s="79"/>
      <c r="S165" s="92"/>
    </row>
    <row r="166" spans="1:19" s="65" customFormat="1" ht="15.75" customHeight="1">
      <c r="A166" s="61">
        <v>158</v>
      </c>
      <c r="B166" s="51" t="s">
        <v>312</v>
      </c>
      <c r="C166" s="50">
        <v>127</v>
      </c>
      <c r="D166" s="74">
        <v>2</v>
      </c>
      <c r="E166" s="80"/>
      <c r="F166" s="79">
        <v>1</v>
      </c>
      <c r="G166" s="79"/>
      <c r="H166" s="79"/>
      <c r="I166" s="79"/>
      <c r="J166" s="79"/>
      <c r="K166" s="79"/>
      <c r="L166" s="79"/>
      <c r="M166" s="79"/>
      <c r="N166" s="79"/>
      <c r="O166" s="79"/>
      <c r="P166" s="79"/>
      <c r="Q166" s="87">
        <v>2</v>
      </c>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90</v>
      </c>
      <c r="E172" s="80"/>
      <c r="F172" s="79">
        <v>3</v>
      </c>
      <c r="G172" s="79"/>
      <c r="H172" s="79"/>
      <c r="I172" s="79">
        <v>1</v>
      </c>
      <c r="J172" s="79"/>
      <c r="K172" s="79"/>
      <c r="L172" s="79"/>
      <c r="M172" s="79"/>
      <c r="N172" s="79"/>
      <c r="O172" s="79"/>
      <c r="P172" s="79"/>
      <c r="Q172" s="87">
        <v>88</v>
      </c>
      <c r="R172" s="79">
        <v>1</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334</v>
      </c>
      <c r="C186" s="50">
        <v>139</v>
      </c>
      <c r="D186" s="74">
        <v>2</v>
      </c>
      <c r="E186" s="80"/>
      <c r="F186" s="79"/>
      <c r="G186" s="79"/>
      <c r="H186" s="79"/>
      <c r="I186" s="79"/>
      <c r="J186" s="79"/>
      <c r="K186" s="79"/>
      <c r="L186" s="79"/>
      <c r="M186" s="79"/>
      <c r="N186" s="79"/>
      <c r="O186" s="79"/>
      <c r="P186" s="79"/>
      <c r="Q186" s="87">
        <v>2</v>
      </c>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28</v>
      </c>
      <c r="E209" s="80"/>
      <c r="F209" s="79">
        <v>22</v>
      </c>
      <c r="G209" s="79"/>
      <c r="H209" s="79"/>
      <c r="I209" s="79">
        <v>9</v>
      </c>
      <c r="J209" s="79"/>
      <c r="K209" s="79"/>
      <c r="L209" s="79"/>
      <c r="M209" s="79"/>
      <c r="N209" s="79"/>
      <c r="O209" s="79"/>
      <c r="P209" s="79"/>
      <c r="Q209" s="87"/>
      <c r="R209" s="79">
        <v>19</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3</v>
      </c>
      <c r="E211" s="80"/>
      <c r="F211" s="79"/>
      <c r="G211" s="79"/>
      <c r="H211" s="79"/>
      <c r="I211" s="79"/>
      <c r="J211" s="79"/>
      <c r="K211" s="79"/>
      <c r="L211" s="79"/>
      <c r="M211" s="79"/>
      <c r="N211" s="79"/>
      <c r="O211" s="79">
        <v>1</v>
      </c>
      <c r="P211" s="79"/>
      <c r="Q211" s="87"/>
      <c r="R211" s="79">
        <v>2</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9</v>
      </c>
      <c r="E227" s="80"/>
      <c r="F227" s="79">
        <v>1</v>
      </c>
      <c r="G227" s="79"/>
      <c r="H227" s="79"/>
      <c r="I227" s="79"/>
      <c r="J227" s="79"/>
      <c r="K227" s="79"/>
      <c r="L227" s="79"/>
      <c r="M227" s="79"/>
      <c r="N227" s="79"/>
      <c r="O227" s="79"/>
      <c r="P227" s="79"/>
      <c r="Q227" s="87"/>
      <c r="R227" s="79">
        <v>9</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3</v>
      </c>
      <c r="E246" s="80"/>
      <c r="F246" s="79">
        <v>1</v>
      </c>
      <c r="G246" s="79"/>
      <c r="H246" s="79"/>
      <c r="I246" s="79"/>
      <c r="J246" s="79"/>
      <c r="K246" s="79"/>
      <c r="L246" s="79"/>
      <c r="M246" s="79"/>
      <c r="N246" s="79"/>
      <c r="O246" s="79"/>
      <c r="P246" s="79"/>
      <c r="Q246" s="87">
        <v>2</v>
      </c>
      <c r="R246" s="79">
        <v>1</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c r="A291" s="61">
        <v>283</v>
      </c>
      <c r="B291" s="51" t="s">
        <v>500</v>
      </c>
      <c r="C291" s="50" t="s">
        <v>501</v>
      </c>
      <c r="D291" s="74">
        <v>1</v>
      </c>
      <c r="E291" s="80"/>
      <c r="F291" s="79">
        <v>1</v>
      </c>
      <c r="G291" s="79"/>
      <c r="H291" s="79"/>
      <c r="I291" s="79">
        <v>1</v>
      </c>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4</v>
      </c>
      <c r="E311" s="80"/>
      <c r="F311" s="79">
        <v>1</v>
      </c>
      <c r="G311" s="79"/>
      <c r="H311" s="79"/>
      <c r="I311" s="79"/>
      <c r="J311" s="79"/>
      <c r="K311" s="79"/>
      <c r="L311" s="79"/>
      <c r="M311" s="79">
        <v>4</v>
      </c>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c r="A318" s="61">
        <v>310</v>
      </c>
      <c r="B318" s="51" t="s">
        <v>536</v>
      </c>
      <c r="C318" s="50" t="s">
        <v>537</v>
      </c>
      <c r="D318" s="74">
        <v>1</v>
      </c>
      <c r="E318" s="80"/>
      <c r="F318" s="79"/>
      <c r="G318" s="79"/>
      <c r="H318" s="79"/>
      <c r="I318" s="79"/>
      <c r="J318" s="79"/>
      <c r="K318" s="79"/>
      <c r="L318" s="79"/>
      <c r="M318" s="79"/>
      <c r="N318" s="79">
        <v>1</v>
      </c>
      <c r="O318" s="79"/>
      <c r="P318" s="79"/>
      <c r="Q318" s="87"/>
      <c r="R318" s="79"/>
      <c r="S318" s="92"/>
    </row>
    <row r="319" spans="1:19" s="65" customFormat="1" ht="15.75" customHeight="1">
      <c r="A319" s="61">
        <v>311</v>
      </c>
      <c r="B319" s="51" t="s">
        <v>538</v>
      </c>
      <c r="C319" s="50" t="s">
        <v>539</v>
      </c>
      <c r="D319" s="74">
        <v>1</v>
      </c>
      <c r="E319" s="80"/>
      <c r="F319" s="79"/>
      <c r="G319" s="79"/>
      <c r="H319" s="79"/>
      <c r="I319" s="79"/>
      <c r="J319" s="79"/>
      <c r="K319" s="79"/>
      <c r="L319" s="79"/>
      <c r="M319" s="79"/>
      <c r="N319" s="79">
        <v>1</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15</v>
      </c>
      <c r="E328" s="80"/>
      <c r="F328" s="79"/>
      <c r="G328" s="79"/>
      <c r="H328" s="79"/>
      <c r="I328" s="79"/>
      <c r="J328" s="79"/>
      <c r="K328" s="79"/>
      <c r="L328" s="79"/>
      <c r="M328" s="79"/>
      <c r="N328" s="79">
        <v>15</v>
      </c>
      <c r="O328" s="79"/>
      <c r="P328" s="79"/>
      <c r="Q328" s="87"/>
      <c r="R328" s="79"/>
      <c r="S328" s="92"/>
    </row>
    <row r="329" spans="1:19" s="65" customFormat="1" ht="15.75" customHeight="1">
      <c r="A329" s="61">
        <v>321</v>
      </c>
      <c r="B329" s="51" t="s">
        <v>558</v>
      </c>
      <c r="C329" s="50">
        <v>173</v>
      </c>
      <c r="D329" s="74">
        <v>9</v>
      </c>
      <c r="E329" s="80"/>
      <c r="F329" s="79"/>
      <c r="G329" s="79"/>
      <c r="H329" s="79"/>
      <c r="I329" s="79"/>
      <c r="J329" s="79"/>
      <c r="K329" s="79"/>
      <c r="L329" s="79"/>
      <c r="M329" s="79"/>
      <c r="N329" s="79"/>
      <c r="O329" s="79"/>
      <c r="P329" s="79"/>
      <c r="Q329" s="87">
        <v>9</v>
      </c>
      <c r="R329" s="79"/>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95</v>
      </c>
      <c r="E331" s="80"/>
      <c r="F331" s="79">
        <v>5</v>
      </c>
      <c r="G331" s="79"/>
      <c r="H331" s="79"/>
      <c r="I331" s="79">
        <v>3</v>
      </c>
      <c r="J331" s="79"/>
      <c r="K331" s="79"/>
      <c r="L331" s="79"/>
      <c r="M331" s="79"/>
      <c r="N331" s="79"/>
      <c r="O331" s="79">
        <v>2</v>
      </c>
      <c r="P331" s="79"/>
      <c r="Q331" s="87">
        <v>90</v>
      </c>
      <c r="R331" s="79"/>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3</v>
      </c>
      <c r="E349" s="80"/>
      <c r="F349" s="79"/>
      <c r="G349" s="79"/>
      <c r="H349" s="79"/>
      <c r="I349" s="79"/>
      <c r="J349" s="79"/>
      <c r="K349" s="79"/>
      <c r="L349" s="79"/>
      <c r="M349" s="79"/>
      <c r="N349" s="79"/>
      <c r="O349" s="79"/>
      <c r="P349" s="79"/>
      <c r="Q349" s="87">
        <v>3</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5</v>
      </c>
      <c r="E351" s="80"/>
      <c r="F351" s="79">
        <v>4</v>
      </c>
      <c r="G351" s="79"/>
      <c r="H351" s="79"/>
      <c r="I351" s="79"/>
      <c r="J351" s="79"/>
      <c r="K351" s="79"/>
      <c r="L351" s="79"/>
      <c r="M351" s="79"/>
      <c r="N351" s="79"/>
      <c r="O351" s="79"/>
      <c r="P351" s="79"/>
      <c r="Q351" s="87">
        <v>5</v>
      </c>
      <c r="R351" s="79"/>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2</v>
      </c>
      <c r="E355" s="80"/>
      <c r="F355" s="79"/>
      <c r="G355" s="79"/>
      <c r="H355" s="79"/>
      <c r="I355" s="79"/>
      <c r="J355" s="79"/>
      <c r="K355" s="79"/>
      <c r="L355" s="79"/>
      <c r="M355" s="79"/>
      <c r="N355" s="79"/>
      <c r="O355" s="79"/>
      <c r="P355" s="79"/>
      <c r="Q355" s="87">
        <v>2</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12</v>
      </c>
      <c r="E379" s="80"/>
      <c r="F379" s="79"/>
      <c r="G379" s="79"/>
      <c r="H379" s="79"/>
      <c r="I379" s="79"/>
      <c r="J379" s="79"/>
      <c r="K379" s="79"/>
      <c r="L379" s="79"/>
      <c r="M379" s="79"/>
      <c r="N379" s="79"/>
      <c r="O379" s="79"/>
      <c r="P379" s="79"/>
      <c r="Q379" s="87">
        <v>12</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c r="A442" s="61">
        <v>434</v>
      </c>
      <c r="B442" s="51" t="s">
        <v>734</v>
      </c>
      <c r="C442" s="50">
        <v>191</v>
      </c>
      <c r="D442" s="74">
        <v>1</v>
      </c>
      <c r="E442" s="80"/>
      <c r="F442" s="79"/>
      <c r="G442" s="79"/>
      <c r="H442" s="79"/>
      <c r="I442" s="79"/>
      <c r="J442" s="79"/>
      <c r="K442" s="79"/>
      <c r="L442" s="79"/>
      <c r="M442" s="79"/>
      <c r="N442" s="79"/>
      <c r="O442" s="79">
        <v>1</v>
      </c>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c r="A481" s="61">
        <v>473</v>
      </c>
      <c r="B481" s="51" t="s">
        <v>793</v>
      </c>
      <c r="C481" s="50" t="s">
        <v>794</v>
      </c>
      <c r="D481" s="74">
        <v>2</v>
      </c>
      <c r="E481" s="80"/>
      <c r="F481" s="79"/>
      <c r="G481" s="79"/>
      <c r="H481" s="79"/>
      <c r="I481" s="79"/>
      <c r="J481" s="79"/>
      <c r="K481" s="79"/>
      <c r="L481" s="79"/>
      <c r="M481" s="79">
        <v>2</v>
      </c>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c r="A484" s="61">
        <v>476</v>
      </c>
      <c r="B484" s="51" t="s">
        <v>799</v>
      </c>
      <c r="C484" s="50" t="s">
        <v>800</v>
      </c>
      <c r="D484" s="74">
        <v>3</v>
      </c>
      <c r="E484" s="80"/>
      <c r="F484" s="79"/>
      <c r="G484" s="79"/>
      <c r="H484" s="79"/>
      <c r="I484" s="79"/>
      <c r="J484" s="79"/>
      <c r="K484" s="79"/>
      <c r="L484" s="79"/>
      <c r="M484" s="79">
        <v>2</v>
      </c>
      <c r="N484" s="79">
        <v>1</v>
      </c>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&amp;L5C2C08AA&amp;C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7</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999</v>
      </c>
      <c r="F24" s="207"/>
    </row>
    <row r="25" spans="2:6" ht="15.75">
      <c r="B25" s="37" t="s">
        <v>49</v>
      </c>
      <c r="C25" s="37"/>
      <c r="D25" s="37"/>
      <c r="E25" s="207" t="s">
        <v>1000</v>
      </c>
      <c r="F25" s="207"/>
    </row>
    <row r="26" spans="2:6" ht="15.75">
      <c r="B26" s="15" t="s">
        <v>68</v>
      </c>
      <c r="C26" s="15"/>
      <c r="D26" s="15"/>
      <c r="E26" s="208" t="s">
        <v>1001</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&amp;L5C2C08AA&amp;C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2018-07-09T08:23:44Z</cp:lastPrinted>
  <dcterms:created xsi:type="dcterms:W3CDTF">2015-09-09T11:49:35Z</dcterms:created>
  <dcterms:modified xsi:type="dcterms:W3CDTF">2023-04-25T08:40:47Z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1-п_00338_4.2022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5C2C08AA</vt:lpwstr>
  </property>
  <property fmtid="{D5CDD505-2E9C-101B-9397-08002B2CF9AE}" pid="9" name="Підрозділ">
    <vt:lpwstr>Богородчанський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547</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3.30.4.2627</vt:lpwstr>
  </property>
</Properties>
</file>