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<sst xmlns="http://schemas.openxmlformats.org/spreadsheetml/2006/main" count="144" uniqueCount="128">
  <si>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</si>
  <si>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</si>
  <si>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</si>
  <si>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</si>
  <si>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</si>
  <si>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</si>
  <si>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</si>
  <si>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</si>
  <si>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</si>
  <si>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</si>
  <si>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</si>
  <si>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</si>
  <si>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</si>
  <si>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</si>
  <si>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</si>
  <si>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</si>
  <si>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</si>
  <si>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</si>
  <si>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</si>
  <si>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</si>
  <si>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</si>
  <si>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</si>
  <si>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</si>
  <si>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</si>
  <si>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</si>
  <si>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</si>
  <si>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</si>
  <si>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</si>
  <si>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</si>
  <si>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</si>
  <si>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</si>
  <si>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</si>
  <si>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</si>
  <si>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</si>
  <si>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</si>
  <si>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</si>
  <si>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</si>
  <si>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</si>
  <si>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</si>
  <si>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</si>
  <si>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</si>
  <si>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</si>
  <si>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</si>
  <si>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</si>
  <si>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</si>
  <si>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</si>
  <si>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</si>
  <si>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</si>
  <si>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</si>
  <si>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</si>
  <si>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</si>
  <si>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</si>
  <si>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</si>
  <si>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</si>
  <si>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</si>
  <si>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</si>
  <si>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</si>
  <si>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</si>
  <si>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</si>
  <si>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</si>
  <si>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</si>
  <si>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</si>
  <si>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</si>
  <si>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</si>
  <si>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</si>
  <si>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</si>
  <si>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</si>
  <si>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</si>
  <si>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</si>
  <si>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</si>
  <si>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</si>
  <si>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</si>
  <si>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</si>
  <si>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</si>
  <si>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</si>
  <si>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</si>
  <si>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</si>
  <si>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</si>
  <si>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</si>
  <si>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</si>
  <si>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</si>
  <si>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</si>
  <si>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</si>
  <si>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</si>
  <si>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</si>
  <si>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</si>
  <si>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</si>
  <si>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</si>
  <si>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</si>
  <si>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</si>
  <si>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</si>
  <si>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</si>
  <si>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</si>
  <si>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</si>
  <si>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</si>
  <si>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</si>
  <si>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</si>
  <si>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</si>
  <si>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</si>
  <si>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</si>
  <si>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</si>
  <si>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</si>
  <si>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</si>
  <si>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</si>
  <si>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</si>
  <si>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</si>
  <si>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</si>
  <si>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</si>
  <si>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</si>
  <si>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</si>
  <si>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</si>
  <si>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</si>
  <si>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</si>
  <si>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</si>
  <si>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</si>
  <si>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</si>
  <si>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</si>
  <si>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</si>
  <si>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</si>
  <si>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</si>
  <si>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</si>
  <si>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три квартали 2021 року</t>
  </si>
  <si>
    <t>Садовий І.В.</t>
  </si>
  <si>
    <t>Вороніна В.Л.</t>
  </si>
  <si>
    <t>(061)2865022</t>
  </si>
  <si>
    <t>(061)2391976</t>
  </si>
  <si>
    <t>stats@adm.zp.court.gov.ua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</si>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</sst>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&amp;LC02E2571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9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1.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1</v>
      </c>
      <c r="M1" s="89">
        <v>226</v>
      </c>
      <c r="N1" s="89">
        <v>46</v>
      </c>
      <c r="O1" s="88">
        <v>46</v>
      </c>
      <c r="P1" s="88">
        <v>1</v>
      </c>
      <c r="Q1" s="88">
        <v>226</v>
      </c>
      <c r="R1" s="90">
        <v>5149</v>
      </c>
      <c r="S1" s="90">
        <v>5149</v>
      </c>
      <c r="T1" s="90">
        <v>23</v>
      </c>
      <c r="U1" s="90">
        <v>35</v>
      </c>
      <c r="V1" s="90">
        <v>32</v>
      </c>
      <c r="W1" s="90">
        <v>263</v>
      </c>
      <c r="X1" s="90">
        <v>250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9661</v>
      </c>
      <c r="F5" s="56">
        <v>9184</v>
      </c>
      <c r="G5" s="56">
        <v>38</v>
      </c>
      <c r="H5" s="56">
        <v>9128</v>
      </c>
      <c r="I5" s="56">
        <v>8111</v>
      </c>
      <c r="J5" s="56">
        <v>533</v>
      </c>
      <c r="K5" s="56">
        <v>0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10677</v>
      </c>
      <c r="F6" s="56">
        <v>8219</v>
      </c>
      <c r="G6" s="56">
        <v>126</v>
      </c>
      <c r="H6" s="56">
        <v>7115</v>
      </c>
      <c r="I6" s="56">
        <v>6006</v>
      </c>
      <c r="J6" s="42">
        <v>3562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20</v>
      </c>
      <c r="F7" s="56">
        <v>20</v>
      </c>
      <c r="G7" s="56">
        <v>0</v>
      </c>
      <c r="H7" s="56">
        <v>20</v>
      </c>
      <c r="I7" s="42">
        <v>7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3</v>
      </c>
      <c r="F8" s="42">
        <v>2</v>
      </c>
      <c r="G8" s="56">
        <v>0</v>
      </c>
      <c r="H8" s="42">
        <v>2</v>
      </c>
      <c r="I8" s="56">
        <v>0</v>
      </c>
      <c r="J8" s="42">
        <v>1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2619</v>
      </c>
      <c r="F9" s="96">
        <v>2559</v>
      </c>
      <c r="G9" s="96">
        <v>9</v>
      </c>
      <c r="H9" s="96">
        <v>2394</v>
      </c>
      <c r="I9" s="96">
        <v>1370</v>
      </c>
      <c r="J9" s="96">
        <v>225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34</v>
      </c>
      <c r="F11" s="42">
        <v>10</v>
      </c>
      <c r="G11" s="56">
        <v>2</v>
      </c>
      <c r="H11" s="42">
        <v>26</v>
      </c>
      <c r="I11" s="56">
        <v>2</v>
      </c>
      <c r="J11" s="42">
        <v>8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14911</v>
      </c>
      <c r="F13" s="42">
        <v>11891</v>
      </c>
      <c r="G13" s="42">
        <v>175</v>
      </c>
      <c r="H13" s="56">
        <v>10582</v>
      </c>
      <c r="I13" s="42">
        <v>7385</v>
      </c>
      <c r="J13" s="42">
        <v>4329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14911</v>
      </c>
      <c r="F15" s="42">
        <f aca="true" t="shared" si="0" ref="F15:K15">SUM(F13,F14)</f>
        <v>11891</v>
      </c>
      <c r="G15" s="42">
        <f t="shared" si="0"/>
        <v>175</v>
      </c>
      <c r="H15" s="56">
        <v>10582</v>
      </c>
      <c r="I15" s="42">
        <f t="shared" si="0"/>
        <v>7385</v>
      </c>
      <c r="J15" s="42">
        <f t="shared" si="0"/>
        <v>4329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246</v>
      </c>
      <c r="G17" s="76"/>
      <c r="H17" s="76">
        <v>0</v>
      </c>
      <c r="I17" s="76">
        <v>6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83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6867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2358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11693</v>
      </c>
      <c r="J22" s="92">
        <v>1877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3218</v>
      </c>
      <c r="J23" s="92">
        <v>712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562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1440069565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82884996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4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1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73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288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28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16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5144</v>
      </c>
      <c r="I38" s="42">
        <v>202183278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5073</v>
      </c>
      <c r="I39" s="42">
        <v>201834517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71</v>
      </c>
      <c r="I40" s="42">
        <v>348761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3</v>
      </c>
      <c r="I41" s="42">
        <v>1847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4286</v>
      </c>
      <c r="I43" s="42">
        <v>52854558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278</v>
      </c>
      <c r="I44" s="42">
        <v>4647035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72" r:id="rId1"/>
  <headerFooter alignWithMargins="0">
    <oddFooter>&amp;LC02E2571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576662</v>
      </c>
      <c r="H1" s="68">
        <v>576662</v>
      </c>
      <c r="I1" s="69">
        <v>7444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96</v>
      </c>
    </row>
    <row r="4" spans="1:6" ht="15.75" customHeight="1">
      <c r="A4" s="184" t="s">
        <v>39</v>
      </c>
      <c r="B4" s="182" t="s">
        <v>27</v>
      </c>
      <c r="C4" s="182"/>
      <c r="D4" s="182"/>
      <c r="E4" s="77">
        <v>2</v>
      </c>
      <c r="F4" s="56">
        <v>80</v>
      </c>
    </row>
    <row r="5" spans="1:6" ht="12.75" customHeight="1">
      <c r="A5" s="184"/>
      <c r="B5" s="186" t="s">
        <v>28</v>
      </c>
      <c r="C5" s="153" t="s">
        <v>29</v>
      </c>
      <c r="D5" s="153"/>
      <c r="E5" s="77">
        <v>3</v>
      </c>
      <c r="F5" s="56">
        <v>8</v>
      </c>
    </row>
    <row r="6" spans="1:6" ht="12.75" customHeight="1">
      <c r="A6" s="184"/>
      <c r="B6" s="186"/>
      <c r="C6" s="153" t="s">
        <v>30</v>
      </c>
      <c r="D6" s="153"/>
      <c r="E6" s="77">
        <v>4</v>
      </c>
      <c r="F6" s="56">
        <v>72</v>
      </c>
    </row>
    <row r="7" spans="1:6" ht="15" customHeight="1">
      <c r="A7" s="184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4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4" t="s">
        <v>40</v>
      </c>
      <c r="B9" s="153" t="s">
        <v>33</v>
      </c>
      <c r="C9" s="153"/>
      <c r="D9" s="153"/>
      <c r="E9" s="77">
        <v>7</v>
      </c>
      <c r="F9" s="56">
        <v>0</v>
      </c>
      <c r="G9" s="68">
        <v>3937</v>
      </c>
    </row>
    <row r="10" spans="1:7" ht="13.5" customHeight="1">
      <c r="A10" s="184"/>
      <c r="B10" s="153" t="s">
        <v>34</v>
      </c>
      <c r="C10" s="153"/>
      <c r="D10" s="153"/>
      <c r="E10" s="77">
        <v>8</v>
      </c>
      <c r="F10" s="56">
        <v>0</v>
      </c>
      <c r="G10" s="68">
        <v>19536</v>
      </c>
    </row>
    <row r="11" spans="1:7" ht="15.75" customHeight="1">
      <c r="A11" s="184"/>
      <c r="B11" s="153" t="s">
        <v>35</v>
      </c>
      <c r="C11" s="153"/>
      <c r="D11" s="153"/>
      <c r="E11" s="77">
        <v>9</v>
      </c>
      <c r="F11" s="56">
        <v>0</v>
      </c>
      <c r="G11" s="68">
        <v>0</v>
      </c>
    </row>
    <row r="12" spans="1:8" ht="19.5" customHeight="1">
      <c r="A12" s="187" t="s">
        <v>77</v>
      </c>
      <c r="B12" s="187"/>
      <c r="C12" s="187"/>
      <c r="D12" s="187"/>
      <c r="E12" s="77">
        <v>10</v>
      </c>
      <c r="F12" s="56">
        <v>0</v>
      </c>
      <c r="G12" s="33"/>
      <c r="H12" s="33"/>
    </row>
    <row r="13" spans="1:8" ht="16.5" customHeight="1">
      <c r="A13" s="189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89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89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89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89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95" t="s">
        <v>113</v>
      </c>
      <c r="B18" s="195"/>
      <c r="C18" s="195"/>
      <c r="D18" s="195"/>
      <c r="E18" s="98">
        <v>16</v>
      </c>
      <c r="F18" s="99">
        <v>547</v>
      </c>
      <c r="G18" s="33"/>
      <c r="H18" s="33"/>
    </row>
    <row r="20" spans="1:6" ht="15.75">
      <c r="A20" s="188" t="s">
        <v>109</v>
      </c>
      <c r="B20" s="188"/>
      <c r="C20" s="188"/>
      <c r="D20" s="188"/>
      <c r="E20" s="188"/>
      <c r="F20" s="188"/>
    </row>
    <row r="21" spans="1:6" ht="12.75">
      <c r="A21" s="196" t="s">
        <v>3</v>
      </c>
      <c r="B21" s="197"/>
      <c r="C21" s="197"/>
      <c r="D21" s="198"/>
      <c r="E21" s="60" t="s">
        <v>23</v>
      </c>
      <c r="F21" s="60" t="s">
        <v>4</v>
      </c>
    </row>
    <row r="22" spans="1:6" ht="15" customHeight="1">
      <c r="A22" s="202" t="s">
        <v>110</v>
      </c>
      <c r="B22" s="203"/>
      <c r="C22" s="191" t="s">
        <v>112</v>
      </c>
      <c r="D22" s="192"/>
      <c r="E22" s="1">
        <v>1</v>
      </c>
      <c r="F22" s="57">
        <v>8069</v>
      </c>
    </row>
    <row r="23" spans="1:6" ht="15" customHeight="1">
      <c r="A23" s="204"/>
      <c r="B23" s="205"/>
      <c r="C23" s="191" t="s">
        <v>80</v>
      </c>
      <c r="D23" s="192"/>
      <c r="E23" s="1">
        <v>2</v>
      </c>
      <c r="F23" s="57">
        <v>2302</v>
      </c>
    </row>
    <row r="24" spans="1:6" ht="15" customHeight="1">
      <c r="A24" s="204"/>
      <c r="B24" s="205"/>
      <c r="C24" s="191" t="s">
        <v>81</v>
      </c>
      <c r="D24" s="192"/>
      <c r="E24" s="1">
        <v>3</v>
      </c>
      <c r="F24" s="57">
        <v>180</v>
      </c>
    </row>
    <row r="25" spans="1:6" ht="15" customHeight="1">
      <c r="A25" s="204"/>
      <c r="B25" s="205"/>
      <c r="C25" s="191" t="s">
        <v>82</v>
      </c>
      <c r="D25" s="192"/>
      <c r="E25" s="1">
        <v>4</v>
      </c>
      <c r="F25" s="57">
        <v>19</v>
      </c>
    </row>
    <row r="26" spans="1:6" ht="15" customHeight="1">
      <c r="A26" s="206"/>
      <c r="B26" s="207"/>
      <c r="C26" s="200" t="s">
        <v>83</v>
      </c>
      <c r="D26" s="201"/>
      <c r="E26" s="1">
        <v>5</v>
      </c>
      <c r="F26" s="57">
        <v>12</v>
      </c>
    </row>
    <row r="28" spans="1:3" ht="15">
      <c r="A28" s="32" t="s">
        <v>65</v>
      </c>
      <c r="B28" s="70"/>
      <c r="C28" s="70"/>
    </row>
    <row r="29" spans="1:6" ht="25.5" customHeight="1">
      <c r="A29" s="196" t="s">
        <v>3</v>
      </c>
      <c r="B29" s="197"/>
      <c r="C29" s="197"/>
      <c r="D29" s="198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88.99167437557817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661.375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931.9375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77.46668457818377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0" t="s">
        <v>85</v>
      </c>
      <c r="B37" s="190"/>
      <c r="C37" s="55" t="s">
        <v>122</v>
      </c>
      <c r="D37" s="183"/>
      <c r="E37" s="183"/>
      <c r="F37" s="183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4"/>
      <c r="E40" s="194"/>
      <c r="F40" s="194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3" t="s">
        <v>124</v>
      </c>
      <c r="D42" s="193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9" t="s">
        <v>127</v>
      </c>
      <c r="F44" s="199"/>
      <c r="G44" s="199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:C1"/>
    <mergeCell ref="B8:D8"/>
    <mergeCell ref="B9:D9"/>
    <mergeCell ref="B10:D10"/>
    <mergeCell ref="B11:D11"/>
    <mergeCell ref="A3:D3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&amp;LC02E2571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2021-11-22T09:49:24Z</cp:lastPrinted>
  <dcterms:created xsi:type="dcterms:W3CDTF">2004-04-20T14:33:35Z</dcterms:created>
  <dcterms:modified xsi:type="dcterms:W3CDTF">2021-11-22T09:49:32Z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