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<sst xmlns="http://schemas.openxmlformats.org/spreadsheetml/2006/main" count="2028" uniqueCount="1000">
  <si>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</si>
  <si>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</si>
  <si>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</si>
  <si>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</si>
  <si>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</si>
  <si>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</si>
  <si>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</si>
  <si>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</si>
  <si>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</si>
  <si>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</si>
  <si>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</si>
  <si>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</si>
  <si>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</si>
  <si>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</si>
  <si>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</si>
  <si>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</si>
  <si>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</si>
  <si>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</si>
  <si>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</si>
  <si>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</si>
  <si>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</si>
  <si>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</si>
  <si>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</si>
  <si>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</si>
  <si>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</si>
  <si>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</si>
  <si>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</si>
  <si>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</si>
  <si>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</si>
  <si>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</si>
  <si>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</si>
  <si>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</si>
  <si>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</si>
  <si>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</si>
  <si>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</si>
  <si>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</si>
  <si>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</si>
  <si>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</si>
  <si>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</si>
  <si>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</si>
  <si>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</si>
  <si>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</si>
  <si>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</si>
  <si>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</si>
  <si>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</si>
  <si>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</si>
  <si>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</si>
  <si>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</si>
  <si>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</si>
  <si>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</si>
  <si>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</si>
  <si>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</si>
  <si>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</si>
  <si>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</si>
  <si>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</si>
  <si>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</si>
  <si>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</si>
  <si>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</si>
  <si>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</si>
  <si>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</si>
  <si>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</si>
  <si>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</si>
  <si>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</si>
  <si>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</si>
  <si>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</si>
  <si>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</si>
  <si>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</si>
  <si>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</si>
  <si>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</si>
  <si>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</si>
  <si>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</si>
  <si>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</si>
  <si>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</si>
  <si>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</si>
  <si>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</si>
  <si>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</si>
  <si>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</si>
  <si>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</si>
  <si>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</si>
  <si>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</si>
  <si>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</si>
  <si>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</si>
  <si>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</si>
  <si>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</si>
  <si>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</si>
  <si>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</si>
  <si>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</si>
  <si>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</si>
  <si>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</si>
  <si>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</si>
  <si>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</si>
  <si>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</si>
  <si>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</si>
  <si>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</si>
  <si>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</si>
  <si>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</si>
  <si>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</si>
  <si>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</si>
  <si>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</si>
  <si>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</si>
  <si>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</si>
  <si>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</si>
  <si>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</si>
  <si>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</si>
  <si>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</si>
  <si>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</si>
  <si>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</si>
  <si>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</si>
  <si>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</si>
  <si>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</si>
  <si>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</si>
  <si>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</si>
  <si>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</si>
  <si>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</si>
  <si>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</si>
  <si>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</si>
  <si>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</si>
  <si>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</si>
  <si>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</si>
  <si>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</si>
  <si>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</si>
  <si>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</si>
  <si>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</si>
  <si>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</si>
  <si>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</si>
  <si>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</si>
  <si>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</si>
  <si>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</si>
  <si>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</si>
  <si>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</si>
  <si>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</si>
  <si>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</si>
  <si>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</si>
  <si>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</si>
  <si>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</si>
  <si>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</si>
  <si>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</si>
  <si>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</si>
  <si>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</si>
  <si>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</si>
  <si>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</si>
  <si>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</si>
  <si>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</si>
  <si>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</si>
  <si>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</si>
  <si>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</si>
  <si>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</si>
  <si>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</si>
  <si>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</si>
  <si>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</si>
  <si>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</si>
  <si>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</si>
  <si>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</si>
  <si>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</si>
  <si>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</si>
  <si>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</si>
  <si>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</si>
  <si>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</si>
  <si>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</si>
  <si>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</si>
  <si>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</si>
  <si>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</si>
  <si>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</si>
  <si>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</si>
  <si>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</si>
  <si>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</si>
  <si>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</si>
  <si>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</si>
  <si>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</si>
  <si>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</si>
  <si>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</si>
  <si>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</si>
  <si>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</si>
  <si>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</si>
  <si>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</si>
  <si>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</si>
  <si>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</si>
  <si>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</si>
  <si>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</si>
  <si>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</si>
  <si>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</si>
  <si>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</si>
  <si>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</si>
  <si>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</si>
  <si>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</si>
  <si>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</si>
  <si>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</si>
  <si>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</si>
  <si>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</si>
  <si>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</si>
  <si>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</si>
  <si>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</si>
  <si>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</si>
  <si>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</si>
  <si>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</si>
  <si>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</si>
  <si>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</si>
  <si>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</si>
  <si>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</si>
  <si>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</si>
  <si>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</si>
  <si>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</si>
  <si>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</si>
  <si>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</si>
  <si>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</si>
  <si>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</si>
  <si>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</si>
  <si>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</si>
  <si>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</si>
  <si>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</si>
  <si>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</si>
  <si>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</si>
  <si>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</si>
  <si>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</si>
  <si>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</si>
  <si>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</si>
  <si>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</si>
  <si>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</si>
  <si>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</si>
  <si>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</si>
  <si>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</si>
  <si>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</si>
  <si>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</si>
  <si>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</si>
  <si>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</si>
  <si>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</si>
  <si>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</si>
  <si>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</si>
  <si>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</si>
  <si>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</si>
  <si>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</si>
  <si>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</si>
  <si>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</si>
  <si>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</si>
  <si>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</si>
  <si>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</si>
  <si>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</si>
  <si>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</si>
  <si>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</si>
  <si>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</si>
  <si>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</si>
  <si>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</si>
  <si>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</si>
  <si>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</si>
  <si>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</si>
  <si>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</si>
  <si>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</si>
  <si>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</si>
  <si>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</si>
  <si>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</si>
  <si>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</si>
  <si>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</si>
  <si>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</si>
  <si>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</si>
  <si>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</si>
  <si>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</si>
  <si>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</si>
  <si>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</si>
  <si>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</si>
  <si>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</si>
  <si>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</si>
  <si>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</si>
  <si>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</si>
  <si>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</si>
  <si>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</si>
  <si>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</si>
  <si>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</si>
  <si>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</si>
  <si>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</si>
  <si>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</si>
  <si>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</si>
  <si>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</si>
  <si>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</si>
  <si>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</si>
  <si>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</si>
  <si>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</si>
  <si>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</si>
  <si>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</si>
  <si>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</si>
  <si>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</si>
  <si>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</si>
  <si>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</si>
  <si>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</si>
  <si>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</si>
  <si>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</si>
  <si>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</si>
  <si>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</si>
  <si>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</si>
  <si>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</si>
  <si>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</si>
  <si>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</si>
  <si>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</si>
  <si>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</si>
  <si>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</si>
  <si>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</si>
  <si>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</si>
  <si>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</si>
  <si>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</si>
  <si>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</si>
  <si>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</si>
  <si>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</si>
  <si>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</si>
  <si>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</si>
  <si>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</si>
  <si>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</si>
  <si>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</si>
  <si>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</si>
  <si>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</si>
  <si>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</si>
  <si>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</si>
  <si>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</si>
  <si>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</si>
  <si>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</si>
  <si>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</si>
  <si>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</si>
  <si>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</si>
  <si>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</si>
  <si>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</si>
  <si>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</si>
  <si>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</si>
  <si>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</si>
  <si>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</si>
  <si>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</si>
  <si>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</si>
  <si>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</si>
  <si>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</si>
  <si>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</si>
  <si>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</si>
  <si>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</si>
  <si>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</si>
  <si>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</si>
  <si>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</si>
  <si>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</si>
  <si>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</si>
  <si>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</si>
  <si>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</si>
  <si>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</si>
  <si>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</si>
  <si>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</si>
  <si>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</si>
  <si>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</si>
  <si>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</si>
  <si>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</si>
  <si>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</si>
  <si>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</si>
  <si>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</si>
  <si>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</si>
  <si>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</si>
  <si>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</si>
  <si>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</si>
  <si>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</si>
  <si>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</si>
  <si>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</si>
  <si>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</si>
  <si>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</si>
  <si>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</si>
  <si>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</si>
  <si>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</si>
  <si>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</si>
  <si>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</si>
  <si>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</si>
  <si>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</si>
  <si>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</si>
  <si>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</si>
  <si>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</si>
  <si>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</si>
  <si>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</si>
  <si>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</si>
  <si>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</si>
  <si>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</si>
  <si>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</si>
  <si>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</si>
  <si>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</si>
  <si>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</si>
  <si>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</si>
  <si>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</si>
  <si>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</si>
  <si>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</si>
  <si>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</si>
  <si>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</si>
  <si>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</si>
  <si>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</si>
  <si>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</si>
  <si>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</si>
  <si>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</si>
  <si>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</si>
  <si>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</si>
  <si>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</si>
  <si>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</si>
  <si>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</si>
  <si>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</si>
  <si>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</si>
  <si>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</si>
  <si>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</si>
  <si>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</si>
  <si>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</si>
  <si>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</si>
  <si>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</si>
  <si>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</si>
  <si>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</si>
  <si>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</si>
  <si>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</si>
  <si>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</si>
  <si>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</si>
  <si>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</si>
  <si>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</si>
  <si>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</si>
  <si>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</si>
  <si>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</si>
  <si>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</si>
  <si>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</si>
  <si>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</si>
  <si>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</si>
  <si>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</si>
  <si>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</si>
  <si>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</si>
  <si>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</si>
  <si>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</si>
  <si>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</si>
  <si>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</si>
  <si>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</si>
  <si>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</si>
  <si>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</si>
  <si>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</si>
  <si>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</si>
  <si>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</si>
  <si>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</si>
  <si>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</si>
  <si>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</si>
  <si>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</si>
  <si>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</si>
  <si>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</si>
  <si>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</si>
  <si>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</si>
  <si>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</si>
  <si>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</si>
  <si>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</si>
  <si>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</si>
  <si>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</si>
  <si>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</si>
  <si>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</si>
  <si>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</si>
  <si>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</si>
  <si>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</si>
  <si>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</si>
  <si>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</si>
  <si>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</si>
  <si>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</si>
  <si>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</si>
  <si>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</si>
  <si>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</si>
  <si>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</si>
  <si>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</si>
  <si>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</si>
  <si>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</si>
  <si>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</si>
  <si>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</si>
  <si>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</si>
  <si>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</si>
  <si>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</si>
  <si>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</si>
  <si>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</si>
  <si>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</si>
  <si>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</si>
  <si>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</si>
  <si>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</si>
  <si>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</si>
  <si>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</si>
  <si>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</si>
  <si>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</si>
  <si>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</si>
  <si>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</si>
  <si>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</si>
  <si>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</si>
  <si>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</si>
  <si>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</si>
  <si>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</si>
  <si>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</si>
  <si>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</si>
  <si>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</si>
  <si>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</si>
  <si>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</si>
  <si>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</si>
  <si>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</si>
  <si>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</si>
  <si>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</si>
  <si>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</si>
  <si>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</si>
  <si>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</si>
  <si>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</si>
  <si>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</si>
  <si>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</si>
  <si>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</si>
  <si>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</si>
  <si>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</si>
  <si>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</si>
  <si>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</si>
  <si>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</si>
  <si>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</si>
  <si>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</si>
  <si>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</si>
  <si>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</si>
  <si>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</si>
  <si>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</si>
  <si>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</si>
  <si>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</si>
  <si>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</si>
  <si>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</si>
  <si>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</si>
  <si>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</si>
  <si>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</si>
  <si>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</si>
  <si>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</si>
  <si>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</si>
  <si>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</si>
  <si>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</si>
  <si>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</si>
  <si>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</si>
  <si>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</si>
  <si>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</si>
  <si>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</si>
  <si>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</si>
  <si>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</si>
  <si>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</si>
  <si>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</si>
  <si>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</si>
  <si>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</si>
  <si>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</si>
  <si>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</si>
  <si>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</si>
  <si>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</si>
  <si>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</si>
  <si>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</si>
  <si>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</si>
  <si>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</si>
  <si>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</si>
  <si>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</si>
  <si>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</si>
  <si>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</si>
  <si>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</si>
  <si>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</si>
  <si>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</si>
  <si>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</si>
  <si>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</si>
  <si>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</si>
  <si>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</si>
  <si>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</si>
  <si>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</si>
  <si>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</si>
  <si>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</si>
  <si>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</si>
  <si>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</si>
  <si>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</si>
  <si>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</si>
  <si>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</si>
  <si>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</si>
  <si>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</si>
  <si>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</si>
  <si>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</si>
  <si>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</si>
  <si>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</si>
  <si>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</si>
  <si>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</si>
  <si>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</si>
  <si>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</si>
  <si>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</si>
  <si>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</si>
  <si>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</si>
  <si>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</si>
  <si>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</si>
  <si>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</si>
  <si>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</si>
  <si>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</si>
  <si>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</si>
  <si>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</si>
  <si>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</si>
  <si>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</si>
  <si>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</si>
  <si>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</si>
  <si>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</si>
  <si>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</si>
  <si>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</si>
  <si>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</si>
  <si>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</si>
  <si>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</si>
  <si>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</si>
  <si>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</si>
  <si>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</si>
  <si>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</si>
  <si>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</si>
  <si>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</si>
  <si>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</si>
  <si>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</si>
  <si>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</si>
  <si>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</si>
  <si>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</si>
  <si>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</si>
  <si>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</si>
  <si>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</si>
  <si>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</si>
  <si>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</si>
  <si>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</si>
  <si>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</si>
  <si>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</si>
  <si>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</si>
  <si>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</si>
  <si>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</si>
  <si>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</si>
  <si>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</si>
  <si>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</si>
  <si>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</si>
  <si>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</si>
  <si>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</si>
  <si>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</si>
  <si>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</si>
  <si>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</si>
  <si>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</si>
  <si>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</si>
  <si>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</si>
  <si>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</si>
  <si>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</si>
  <si>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</si>
  <si>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</si>
  <si>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</si>
  <si>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</si>
  <si>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</si>
  <si>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</si>
  <si>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</si>
  <si>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</si>
  <si>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</si>
  <si>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</si>
  <si>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</si>
  <si>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</si>
  <si>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</si>
  <si>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</si>
  <si>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</si>
  <si>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</si>
  <si>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</si>
  <si>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</si>
  <si>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</si>
  <si>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</si>
  <si>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</si>
  <si>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</si>
  <si>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</si>
  <si>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</si>
  <si>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</si>
  <si>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</si>
  <si>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</si>
  <si>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</si>
  <si>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</si>
  <si>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</si>
  <si>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</si>
  <si>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</si>
  <si>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</si>
  <si>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</si>
  <si>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</si>
  <si>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</si>
  <si>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</si>
  <si>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</si>
  <si>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</si>
  <si>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</si>
  <si>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</si>
  <si>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</si>
  <si>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</si>
  <si>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</si>
  <si>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</si>
  <si>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</si>
  <si>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</si>
  <si>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</si>
  <si>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</si>
  <si>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</si>
  <si>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</si>
  <si>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</si>
  <si>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</si>
  <si>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</si>
  <si>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</si>
  <si>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</si>
  <si>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</si>
  <si>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</si>
  <si>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</si>
  <si>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</si>
  <si>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</si>
  <si>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</si>
  <si>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</si>
  <si>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</si>
  <si>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</si>
  <si>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</si>
  <si>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</si>
  <si>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</si>
  <si>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</si>
  <si>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</si>
  <si>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</si>
  <si>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</si>
  <si>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</si>
  <si>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</si>
  <si>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</si>
  <si>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</si>
  <si>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</si>
  <si>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</si>
  <si>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</si>
  <si>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</si>
  <si>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</si>
  <si>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</si>
  <si>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</si>
  <si>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</si>
  <si>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</si>
  <si>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</si>
  <si>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</si>
  <si>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</si>
  <si>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</si>
  <si>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</si>
  <si>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</si>
  <si>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</si>
  <si>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</si>
  <si>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</si>
  <si>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</si>
  <si>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</si>
  <si>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</si>
  <si>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</si>
  <si>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</si>
  <si>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</si>
  <si>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</si>
  <si>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</si>
  <si>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</si>
  <si>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</si>
  <si>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</si>
  <si>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</si>
  <si>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</si>
  <si>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</si>
  <si>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</si>
  <si>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</si>
  <si>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</si>
  <si>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</si>
  <si>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</si>
  <si>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</si>
  <si>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</si>
  <si>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</si>
  <si>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</si>
  <si>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</si>
  <si>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</si>
  <si>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</si>
  <si>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</si>
  <si>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</si>
  <si>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</si>
  <si>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</si>
  <si>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</si>
  <si>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</si>
  <si>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</si>
  <si>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</si>
  <si>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</si>
  <si>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</si>
  <si>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</si>
  <si>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</si>
  <si>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</si>
  <si>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</si>
  <si>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</si>
  <si>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</si>
  <si>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</si>
  <si>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</si>
  <si>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</si>
  <si>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</si>
  <si>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</si>
  <si>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</si>
  <si>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</si>
  <si>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</si>
  <si>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</si>
  <si>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</si>
  <si>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</si>
  <si>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</si>
  <si>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</si>
  <si>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</si>
  <si>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</si>
  <si>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</si>
  <si>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</si>
  <si>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</si>
  <si>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</si>
  <si>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</si>
  <si>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</si>
  <si>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</si>
  <si>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</si>
  <si>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</si>
  <si>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</si>
  <si>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</si>
  <si>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</si>
  <si>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</si>
  <si>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</si>
  <si>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</si>
  <si>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</si>
  <si>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</si>
  <si>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</si>
  <si>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</si>
  <si>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</si>
  <si>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</si>
  <si>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</si>
  <si>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</si>
  <si>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</si>
  <si>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</si>
  <si>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</si>
  <si>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</si>
  <si>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</si>
  <si>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</si>
  <si>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</si>
  <si>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</si>
  <si>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</si>
  <si>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</si>
  <si>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</si>
  <si>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</si>
  <si>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</si>
  <si>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</si>
  <si>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</si>
  <si>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</si>
  <si>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</si>
  <si>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</si>
  <si>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</si>
  <si>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</si>
  <si>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</si>
  <si>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</si>
  <si>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</si>
  <si>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</si>
  <si>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</si>
  <si>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</si>
  <si>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</si>
  <si>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</si>
  <si>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</si>
  <si>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</si>
  <si>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</si>
  <si>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</si>
  <si>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</si>
  <si>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</si>
  <si>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</si>
  <si>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</si>
  <si>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</si>
  <si>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</si>
  <si>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</si>
  <si>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</si>
  <si>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</si>
  <si>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</si>
  <si>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</si>
  <si>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</si>
  <si>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</si>
  <si>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</si>
  <si>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</si>
  <si>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</si>
  <si>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</si>
  <si>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</si>
  <si>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</si>
  <si>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</si>
  <si>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</si>
  <si>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</si>
  <si>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</si>
  <si>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</si>
  <si>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</si>
  <si>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</si>
  <si>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</si>
  <si>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</si>
  <si>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</si>
  <si>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</si>
  <si>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</si>
  <si>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</si>
  <si>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</si>
  <si>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</si>
  <si>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</si>
  <si>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</si>
  <si>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</si>
  <si>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</si>
  <si>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</si>
  <si>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</si>
  <si>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</si>
  <si>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</si>
  <si>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</si>
  <si>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</si>
  <si>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</si>
  <si>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</si>
  <si>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</si>
  <si>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</si>
  <si>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</si>
  <si>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</si>
  <si>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</si>
  <si>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</si>
  <si>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</si>
  <si>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</si>
  <si>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</si>
  <si>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</si>
  <si>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</si>
  <si>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</si>
  <si>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</si>
  <si>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</si>
  <si>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</si>
  <si>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</si>
  <si>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</si>
  <si>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</si>
  <si>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</si>
  <si>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</si>
  <si>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</si>
  <si>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</si>
  <si>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</si>
  <si>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</si>
  <si>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</si>
  <si>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</si>
  <si>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</si>
  <si>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</si>
  <si>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</si>
  <si>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</si>
  <si>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</si>
  <si>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</si>
  <si>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</si>
  <si>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</si>
  <si>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</si>
  <si>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</si>
  <si>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</si>
  <si>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</si>
  <si>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</si>
  <si>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</si>
  <si>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</si>
  <si>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</si>
  <si>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</si>
  <si>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</si>
  <si>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</si>
  <si>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</si>
  <si>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</si>
  <si>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</si>
  <si>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</si>
  <si>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</si>
  <si>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</si>
  <si>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</si>
  <si>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</si>
  <si>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</si>
  <si>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</si>
  <si>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</si>
  <si>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</si>
  <si>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</si>
  <si>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</si>
  <si>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</si>
  <si>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</si>
  <si>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</si>
  <si>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</si>
  <si>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</si>
  <si>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</si>
  <si>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</si>
  <si>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</si>
  <si>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</si>
  <si>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</si>
  <si>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</si>
  <si>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</si>
  <si>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</si>
  <si>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</si>
  <si>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</si>
  <si>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</si>
  <si>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</si>
  <si>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</si>
  <si>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</si>
  <si>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</si>
  <si>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</si>
  <si>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</si>
  <si>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</si>
  <si>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</si>
  <si>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</si>
  <si>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</si>
  <si>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</si>
  <si>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</si>
  <si>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</si>
  <si>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</si>
  <si>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</si>
  <si>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</si>
  <si>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</si>
  <si>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</si>
  <si>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</si>
  <si>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</si>
  <si>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</si>
  <si>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</si>
  <si>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</si>
  <si>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</si>
  <si>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</si>
  <si>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</si>
  <si>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</si>
  <si>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</si>
  <si>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</si>
  <si>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</si>
  <si>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</si>
  <si>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</si>
  <si>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</si>
  <si>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</si>
  <si>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</si>
  <si>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</si>
  <si>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</si>
  <si>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</si>
  <si>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</si>
  <si>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</si>
  <si>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</si>
  <si>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</si>
  <si>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</si>
  <si>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</si>
  <si>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</si>
  <si>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</si>
  <si>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Богунський районний суд м. Житомира</t>
  </si>
  <si>
    <t>10000. Житомирська область.м. Житомир</t>
  </si>
  <si>
    <t>м-н. Соборний</t>
  </si>
  <si>
    <t>Д.В.Кузнєцов</t>
  </si>
  <si>
    <t>Ю.О. Поліщук</t>
  </si>
  <si>
    <t>19 січня 2023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</si>
</sst>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1</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&amp;L9C2F1110&amp;C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4605</v>
      </c>
      <c r="E9" s="73">
        <f>SUM(E10:E557)</f>
        <v>3997</v>
      </c>
      <c r="F9" s="73">
        <f>SUM(F10:F557)</f>
        <v>381</v>
      </c>
      <c r="G9" s="73">
        <f>SUM(G10:G557)</f>
        <v>332</v>
      </c>
      <c r="H9" s="73">
        <f>SUM(H10:H557)</f>
        <v>3635</v>
      </c>
      <c r="I9" s="73">
        <f>SUM(I10:I557)</f>
        <v>589</v>
      </c>
      <c r="J9" s="73">
        <f>SUM(J10:J557)</f>
        <v>3635</v>
      </c>
      <c r="K9" s="73">
        <f>SUM(K10:K557)</f>
        <v>2060</v>
      </c>
      <c r="L9" s="73">
        <f>SUM(L10:L557)</f>
        <v>10</v>
      </c>
      <c r="M9" s="73">
        <f>SUM(M10:M557)</f>
        <v>1565</v>
      </c>
      <c r="N9" s="73">
        <f>SUM(N10:N557)</f>
        <v>3</v>
      </c>
      <c r="O9" s="73">
        <f>SUM(O10:O557)</f>
        <v>398</v>
      </c>
      <c r="P9" s="73">
        <f>SUM(P10:P557)</f>
        <v>62</v>
      </c>
      <c r="Q9" s="73">
        <f>SUM(Q10:Q557)</f>
        <v>481</v>
      </c>
      <c r="R9" s="73">
        <f>SUM(R10:R557)</f>
        <v>595</v>
      </c>
      <c r="S9" s="73">
        <f>SUM(S10:S557)</f>
        <v>36</v>
      </c>
      <c r="T9" s="73">
        <f>SUM(T10:T557)</f>
        <v>1995</v>
      </c>
      <c r="U9" s="73">
        <f>SUM(U10:U557)</f>
        <v>0</v>
      </c>
      <c r="V9" s="73">
        <f>SUM(V10:V557)</f>
        <v>19</v>
      </c>
      <c r="W9" s="73">
        <f>SUM(W10:W557)</f>
        <v>5</v>
      </c>
      <c r="X9" s="73">
        <f>SUM(X10:X557)</f>
        <v>0</v>
      </c>
      <c r="Y9" s="73">
        <f>SUM(Y10:Y557)</f>
        <v>0</v>
      </c>
      <c r="Z9" s="73">
        <f>SUM(Z10:Z557)</f>
        <v>0</v>
      </c>
      <c r="AA9" s="73">
        <f>SUM(AA10:AA557)</f>
        <v>2</v>
      </c>
      <c r="AB9" s="73">
        <f>SUM(AB10:AB557)</f>
        <v>3</v>
      </c>
      <c r="AC9" s="73">
        <f>SUM(AC10:AC557)</f>
        <v>0</v>
      </c>
      <c r="AD9" s="73">
        <f>SUM(AD10:AD557)</f>
        <v>0</v>
      </c>
      <c r="AE9" s="73">
        <f>SUM(AE10:AE557)</f>
        <v>35</v>
      </c>
      <c r="AF9" s="73">
        <f>SUM(AF10:AF557)</f>
        <v>0</v>
      </c>
      <c r="AG9" s="73">
        <f>SUM(AG10:AG557)</f>
        <v>431</v>
      </c>
      <c r="AH9" s="73">
        <f>SUM(AH10:AH557)</f>
        <v>19155438</v>
      </c>
      <c r="AI9" s="73">
        <f>SUM(AI10:AI557)</f>
        <v>1616465</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10</v>
      </c>
      <c r="E19" s="57">
        <v>9</v>
      </c>
      <c r="F19" s="57">
        <v>1</v>
      </c>
      <c r="G19" s="57">
        <v>1</v>
      </c>
      <c r="H19" s="57">
        <v>9</v>
      </c>
      <c r="I19" s="57"/>
      <c r="J19" s="57">
        <v>9</v>
      </c>
      <c r="K19" s="57">
        <v>4</v>
      </c>
      <c r="L19" s="57"/>
      <c r="M19" s="57">
        <v>5</v>
      </c>
      <c r="N19" s="57"/>
      <c r="O19" s="57">
        <v>2</v>
      </c>
      <c r="P19" s="57"/>
      <c r="Q19" s="57"/>
      <c r="R19" s="57">
        <v>3</v>
      </c>
      <c r="S19" s="57"/>
      <c r="T19" s="57">
        <v>4</v>
      </c>
      <c r="U19" s="57"/>
      <c r="V19" s="57"/>
      <c r="W19" s="57"/>
      <c r="X19" s="57"/>
      <c r="Y19" s="57"/>
      <c r="Z19" s="57"/>
      <c r="AA19" s="57"/>
      <c r="AB19" s="57"/>
      <c r="AC19" s="57"/>
      <c r="AD19" s="57"/>
      <c r="AE19" s="57"/>
      <c r="AF19" s="57"/>
      <c r="AG19" s="57"/>
      <c r="AH19" s="58">
        <v>1700</v>
      </c>
      <c r="AI19" s="58">
        <v>850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160</v>
      </c>
      <c r="E22" s="57">
        <v>78</v>
      </c>
      <c r="F22" s="57">
        <v>4</v>
      </c>
      <c r="G22" s="57">
        <v>4</v>
      </c>
      <c r="H22" s="57">
        <v>155</v>
      </c>
      <c r="I22" s="57">
        <v>1</v>
      </c>
      <c r="J22" s="57">
        <v>155</v>
      </c>
      <c r="K22" s="57">
        <v>3</v>
      </c>
      <c r="L22" s="57"/>
      <c r="M22" s="57">
        <v>152</v>
      </c>
      <c r="N22" s="57"/>
      <c r="O22" s="57">
        <v>84</v>
      </c>
      <c r="P22" s="57"/>
      <c r="Q22" s="57">
        <v>37</v>
      </c>
      <c r="R22" s="57">
        <v>31</v>
      </c>
      <c r="S22" s="57"/>
      <c r="T22" s="57">
        <v>3</v>
      </c>
      <c r="U22" s="57"/>
      <c r="V22" s="57"/>
      <c r="W22" s="57"/>
      <c r="X22" s="57"/>
      <c r="Y22" s="57"/>
      <c r="Z22" s="57"/>
      <c r="AA22" s="57"/>
      <c r="AB22" s="57"/>
      <c r="AC22" s="57"/>
      <c r="AD22" s="57"/>
      <c r="AE22" s="57"/>
      <c r="AF22" s="57"/>
      <c r="AG22" s="57"/>
      <c r="AH22" s="58">
        <v>51000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53</v>
      </c>
      <c r="E32" s="57">
        <v>46</v>
      </c>
      <c r="F32" s="57"/>
      <c r="G32" s="57"/>
      <c r="H32" s="57">
        <v>50</v>
      </c>
      <c r="I32" s="57">
        <v>3</v>
      </c>
      <c r="J32" s="57">
        <v>50</v>
      </c>
      <c r="K32" s="57">
        <v>29</v>
      </c>
      <c r="L32" s="57"/>
      <c r="M32" s="57">
        <v>21</v>
      </c>
      <c r="N32" s="57"/>
      <c r="O32" s="57">
        <v>6</v>
      </c>
      <c r="P32" s="57"/>
      <c r="Q32" s="57">
        <v>1</v>
      </c>
      <c r="R32" s="57">
        <v>14</v>
      </c>
      <c r="S32" s="57">
        <v>1</v>
      </c>
      <c r="T32" s="57">
        <v>28</v>
      </c>
      <c r="U32" s="57"/>
      <c r="V32" s="57"/>
      <c r="W32" s="57"/>
      <c r="X32" s="57"/>
      <c r="Y32" s="57"/>
      <c r="Z32" s="57"/>
      <c r="AA32" s="57"/>
      <c r="AB32" s="57"/>
      <c r="AC32" s="57"/>
      <c r="AD32" s="57"/>
      <c r="AE32" s="57"/>
      <c r="AF32" s="57"/>
      <c r="AG32" s="57"/>
      <c r="AH32" s="58">
        <v>6460</v>
      </c>
      <c r="AI32" s="58">
        <v>680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7</v>
      </c>
      <c r="E91" s="57">
        <v>7</v>
      </c>
      <c r="F91" s="57">
        <v>2</v>
      </c>
      <c r="G91" s="57">
        <v>2</v>
      </c>
      <c r="H91" s="57">
        <v>5</v>
      </c>
      <c r="I91" s="57"/>
      <c r="J91" s="57">
        <v>5</v>
      </c>
      <c r="K91" s="57">
        <v>2</v>
      </c>
      <c r="L91" s="57"/>
      <c r="M91" s="57">
        <v>3</v>
      </c>
      <c r="N91" s="57"/>
      <c r="O91" s="57"/>
      <c r="P91" s="57"/>
      <c r="Q91" s="57"/>
      <c r="R91" s="57">
        <v>3</v>
      </c>
      <c r="S91" s="57"/>
      <c r="T91" s="57">
        <v>2</v>
      </c>
      <c r="U91" s="57"/>
      <c r="V91" s="57"/>
      <c r="W91" s="57"/>
      <c r="X91" s="57"/>
      <c r="Y91" s="57"/>
      <c r="Z91" s="57"/>
      <c r="AA91" s="57"/>
      <c r="AB91" s="57"/>
      <c r="AC91" s="57"/>
      <c r="AD91" s="57"/>
      <c r="AE91" s="57">
        <v>2</v>
      </c>
      <c r="AF91" s="57"/>
      <c r="AG91" s="57"/>
      <c r="AH91" s="58">
        <v>680</v>
      </c>
      <c r="AI91" s="58"/>
      <c r="AJ91" s="58"/>
      <c r="AK91" s="58"/>
      <c r="AL91" s="58"/>
    </row>
    <row r="92" spans="1:38" ht="38.25" customHeight="1">
      <c r="A92" s="12">
        <v>84</v>
      </c>
      <c r="B92" s="51" t="s">
        <v>214</v>
      </c>
      <c r="C92" s="50" t="s">
        <v>215</v>
      </c>
      <c r="D92" s="57">
        <v>1</v>
      </c>
      <c r="E92" s="57">
        <v>1</v>
      </c>
      <c r="F92" s="57"/>
      <c r="G92" s="57"/>
      <c r="H92" s="57">
        <v>1</v>
      </c>
      <c r="I92" s="57"/>
      <c r="J92" s="57">
        <v>1</v>
      </c>
      <c r="K92" s="57"/>
      <c r="L92" s="57"/>
      <c r="M92" s="57">
        <v>1</v>
      </c>
      <c r="N92" s="57"/>
      <c r="O92" s="57"/>
      <c r="P92" s="57"/>
      <c r="Q92" s="57"/>
      <c r="R92" s="57">
        <v>1</v>
      </c>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3</v>
      </c>
      <c r="E96" s="57">
        <v>2</v>
      </c>
      <c r="F96" s="57"/>
      <c r="G96" s="57"/>
      <c r="H96" s="57">
        <v>1</v>
      </c>
      <c r="I96" s="57">
        <v>2</v>
      </c>
      <c r="J96" s="57">
        <v>1</v>
      </c>
      <c r="K96" s="57">
        <v>1</v>
      </c>
      <c r="L96" s="57"/>
      <c r="M96" s="57"/>
      <c r="N96" s="57"/>
      <c r="O96" s="57"/>
      <c r="P96" s="57"/>
      <c r="Q96" s="57"/>
      <c r="R96" s="57"/>
      <c r="S96" s="57"/>
      <c r="T96" s="57">
        <v>1</v>
      </c>
      <c r="U96" s="57"/>
      <c r="V96" s="57"/>
      <c r="W96" s="57"/>
      <c r="X96" s="57"/>
      <c r="Y96" s="57"/>
      <c r="Z96" s="57"/>
      <c r="AA96" s="57"/>
      <c r="AB96" s="57"/>
      <c r="AC96" s="57"/>
      <c r="AD96" s="57"/>
      <c r="AE96" s="57"/>
      <c r="AF96" s="57"/>
      <c r="AG96" s="57"/>
      <c r="AH96" s="58">
        <v>510</v>
      </c>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1</v>
      </c>
      <c r="E130" s="57">
        <v>1</v>
      </c>
      <c r="F130" s="57"/>
      <c r="G130" s="57"/>
      <c r="H130" s="57"/>
      <c r="I130" s="57">
        <v>1</v>
      </c>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16</v>
      </c>
      <c r="E151" s="57">
        <v>13</v>
      </c>
      <c r="F151" s="57">
        <v>2</v>
      </c>
      <c r="G151" s="57">
        <v>2</v>
      </c>
      <c r="H151" s="57">
        <v>13</v>
      </c>
      <c r="I151" s="57">
        <v>1</v>
      </c>
      <c r="J151" s="57">
        <v>13</v>
      </c>
      <c r="K151" s="57">
        <v>6</v>
      </c>
      <c r="L151" s="57"/>
      <c r="M151" s="57">
        <v>7</v>
      </c>
      <c r="N151" s="57"/>
      <c r="O151" s="57"/>
      <c r="P151" s="57"/>
      <c r="Q151" s="57">
        <v>2</v>
      </c>
      <c r="R151" s="57">
        <v>4</v>
      </c>
      <c r="S151" s="57">
        <v>1</v>
      </c>
      <c r="T151" s="57">
        <v>5</v>
      </c>
      <c r="U151" s="57"/>
      <c r="V151" s="57"/>
      <c r="W151" s="57"/>
      <c r="X151" s="57"/>
      <c r="Y151" s="57"/>
      <c r="Z151" s="57"/>
      <c r="AA151" s="57"/>
      <c r="AB151" s="57"/>
      <c r="AC151" s="57"/>
      <c r="AD151" s="57"/>
      <c r="AE151" s="57"/>
      <c r="AF151" s="57"/>
      <c r="AG151" s="57"/>
      <c r="AH151" s="58">
        <v>7055</v>
      </c>
      <c r="AI151" s="58">
        <v>1955</v>
      </c>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6</v>
      </c>
      <c r="E155" s="57">
        <v>5</v>
      </c>
      <c r="F155" s="57">
        <v>1</v>
      </c>
      <c r="G155" s="57">
        <v>1</v>
      </c>
      <c r="H155" s="57">
        <v>5</v>
      </c>
      <c r="I155" s="57"/>
      <c r="J155" s="57">
        <v>5</v>
      </c>
      <c r="K155" s="57">
        <v>1</v>
      </c>
      <c r="L155" s="57"/>
      <c r="M155" s="57">
        <v>4</v>
      </c>
      <c r="N155" s="57"/>
      <c r="O155" s="57"/>
      <c r="P155" s="57"/>
      <c r="Q155" s="57">
        <v>2</v>
      </c>
      <c r="R155" s="57">
        <v>2</v>
      </c>
      <c r="S155" s="57"/>
      <c r="T155" s="57">
        <v>1</v>
      </c>
      <c r="U155" s="57"/>
      <c r="V155" s="57"/>
      <c r="W155" s="57"/>
      <c r="X155" s="57"/>
      <c r="Y155" s="57"/>
      <c r="Z155" s="57"/>
      <c r="AA155" s="57"/>
      <c r="AB155" s="57"/>
      <c r="AC155" s="57"/>
      <c r="AD155" s="57"/>
      <c r="AE155" s="57"/>
      <c r="AF155" s="57"/>
      <c r="AG155" s="57"/>
      <c r="AH155" s="58">
        <v>1445</v>
      </c>
      <c r="AI155" s="58">
        <v>1445</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11</v>
      </c>
      <c r="E157" s="57">
        <v>8</v>
      </c>
      <c r="F157" s="57">
        <v>2</v>
      </c>
      <c r="G157" s="57">
        <v>2</v>
      </c>
      <c r="H157" s="57">
        <v>9</v>
      </c>
      <c r="I157" s="57"/>
      <c r="J157" s="57">
        <v>9</v>
      </c>
      <c r="K157" s="57">
        <v>3</v>
      </c>
      <c r="L157" s="57"/>
      <c r="M157" s="57">
        <v>6</v>
      </c>
      <c r="N157" s="57"/>
      <c r="O157" s="57"/>
      <c r="P157" s="57"/>
      <c r="Q157" s="57">
        <v>4</v>
      </c>
      <c r="R157" s="57">
        <v>2</v>
      </c>
      <c r="S157" s="57"/>
      <c r="T157" s="57">
        <v>3</v>
      </c>
      <c r="U157" s="57"/>
      <c r="V157" s="57"/>
      <c r="W157" s="57"/>
      <c r="X157" s="57"/>
      <c r="Y157" s="57"/>
      <c r="Z157" s="57"/>
      <c r="AA157" s="57"/>
      <c r="AB157" s="57"/>
      <c r="AC157" s="57"/>
      <c r="AD157" s="57"/>
      <c r="AE157" s="57"/>
      <c r="AF157" s="57"/>
      <c r="AG157" s="57"/>
      <c r="AH157" s="58">
        <v>459</v>
      </c>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51</v>
      </c>
      <c r="E159" s="57">
        <v>38</v>
      </c>
      <c r="F159" s="57">
        <v>2</v>
      </c>
      <c r="G159" s="57">
        <v>2</v>
      </c>
      <c r="H159" s="57">
        <v>31</v>
      </c>
      <c r="I159" s="57">
        <v>18</v>
      </c>
      <c r="J159" s="57">
        <v>31</v>
      </c>
      <c r="K159" s="57">
        <v>5</v>
      </c>
      <c r="L159" s="57"/>
      <c r="M159" s="57">
        <v>26</v>
      </c>
      <c r="N159" s="57"/>
      <c r="O159" s="57">
        <v>3</v>
      </c>
      <c r="P159" s="57"/>
      <c r="Q159" s="57">
        <v>6</v>
      </c>
      <c r="R159" s="57">
        <v>17</v>
      </c>
      <c r="S159" s="57"/>
      <c r="T159" s="57">
        <v>5</v>
      </c>
      <c r="U159" s="57"/>
      <c r="V159" s="57"/>
      <c r="W159" s="57"/>
      <c r="X159" s="57"/>
      <c r="Y159" s="57"/>
      <c r="Z159" s="57"/>
      <c r="AA159" s="57"/>
      <c r="AB159" s="57"/>
      <c r="AC159" s="57"/>
      <c r="AD159" s="57"/>
      <c r="AE159" s="57"/>
      <c r="AF159" s="57"/>
      <c r="AG159" s="57"/>
      <c r="AH159" s="58">
        <v>17000</v>
      </c>
      <c r="AI159" s="58">
        <v>3400</v>
      </c>
      <c r="AJ159" s="58"/>
      <c r="AK159" s="58"/>
      <c r="AL159" s="58"/>
    </row>
    <row r="160" spans="1:38" ht="38.25" customHeight="1">
      <c r="A160" s="12">
        <v>152</v>
      </c>
      <c r="B160" s="51" t="s">
        <v>304</v>
      </c>
      <c r="C160" s="50" t="s">
        <v>305</v>
      </c>
      <c r="D160" s="57">
        <v>1</v>
      </c>
      <c r="E160" s="57">
        <v>1</v>
      </c>
      <c r="F160" s="57">
        <v>1</v>
      </c>
      <c r="G160" s="57">
        <v>1</v>
      </c>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1</v>
      </c>
      <c r="E161" s="57">
        <v>1</v>
      </c>
      <c r="F161" s="57"/>
      <c r="G161" s="57"/>
      <c r="H161" s="57">
        <v>1</v>
      </c>
      <c r="I161" s="57"/>
      <c r="J161" s="57">
        <v>1</v>
      </c>
      <c r="K161" s="57"/>
      <c r="L161" s="57"/>
      <c r="M161" s="57">
        <v>1</v>
      </c>
      <c r="N161" s="57"/>
      <c r="O161" s="57"/>
      <c r="P161" s="57"/>
      <c r="Q161" s="57"/>
      <c r="R161" s="57">
        <v>1</v>
      </c>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629</v>
      </c>
      <c r="E162" s="57">
        <v>519</v>
      </c>
      <c r="F162" s="57">
        <v>15</v>
      </c>
      <c r="G162" s="57">
        <v>15</v>
      </c>
      <c r="H162" s="57">
        <v>542</v>
      </c>
      <c r="I162" s="57">
        <v>72</v>
      </c>
      <c r="J162" s="57">
        <v>542</v>
      </c>
      <c r="K162" s="57">
        <v>401</v>
      </c>
      <c r="L162" s="57"/>
      <c r="M162" s="57">
        <v>141</v>
      </c>
      <c r="N162" s="57"/>
      <c r="O162" s="57">
        <v>25</v>
      </c>
      <c r="P162" s="57">
        <v>1</v>
      </c>
      <c r="Q162" s="57">
        <v>26</v>
      </c>
      <c r="R162" s="57">
        <v>88</v>
      </c>
      <c r="S162" s="57"/>
      <c r="T162" s="57">
        <v>401</v>
      </c>
      <c r="U162" s="57"/>
      <c r="V162" s="57"/>
      <c r="W162" s="57"/>
      <c r="X162" s="57"/>
      <c r="Y162" s="57"/>
      <c r="Z162" s="57"/>
      <c r="AA162" s="57"/>
      <c r="AB162" s="57"/>
      <c r="AC162" s="57"/>
      <c r="AD162" s="57"/>
      <c r="AE162" s="57"/>
      <c r="AF162" s="57"/>
      <c r="AG162" s="57">
        <v>1</v>
      </c>
      <c r="AH162" s="58">
        <v>428300</v>
      </c>
      <c r="AI162" s="58">
        <v>244800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33</v>
      </c>
      <c r="E165" s="57">
        <v>29</v>
      </c>
      <c r="F165" s="57">
        <v>1</v>
      </c>
      <c r="G165" s="57">
        <v>1</v>
      </c>
      <c r="H165" s="57">
        <v>14</v>
      </c>
      <c r="I165" s="57">
        <v>18</v>
      </c>
      <c r="J165" s="57">
        <v>14</v>
      </c>
      <c r="K165" s="57">
        <v>7</v>
      </c>
      <c r="L165" s="57">
        <v>3</v>
      </c>
      <c r="M165" s="57">
        <v>4</v>
      </c>
      <c r="N165" s="57"/>
      <c r="O165" s="57"/>
      <c r="P165" s="57"/>
      <c r="Q165" s="57">
        <v>1</v>
      </c>
      <c r="R165" s="57">
        <v>3</v>
      </c>
      <c r="S165" s="57"/>
      <c r="T165" s="57">
        <v>2</v>
      </c>
      <c r="U165" s="57"/>
      <c r="V165" s="57"/>
      <c r="W165" s="57">
        <v>5</v>
      </c>
      <c r="X165" s="57"/>
      <c r="Y165" s="57"/>
      <c r="Z165" s="57"/>
      <c r="AA165" s="57"/>
      <c r="AB165" s="57"/>
      <c r="AC165" s="57"/>
      <c r="AD165" s="57"/>
      <c r="AE165" s="57"/>
      <c r="AF165" s="57"/>
      <c r="AG165" s="57">
        <v>1</v>
      </c>
      <c r="AH165" s="58">
        <v>41310</v>
      </c>
      <c r="AI165" s="58">
        <v>510</v>
      </c>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1</v>
      </c>
      <c r="E167" s="57"/>
      <c r="F167" s="57"/>
      <c r="G167" s="57"/>
      <c r="H167" s="57">
        <v>1</v>
      </c>
      <c r="I167" s="57"/>
      <c r="J167" s="57">
        <v>1</v>
      </c>
      <c r="K167" s="57">
        <v>1</v>
      </c>
      <c r="L167" s="57"/>
      <c r="M167" s="57"/>
      <c r="N167" s="57"/>
      <c r="O167" s="57"/>
      <c r="P167" s="57"/>
      <c r="Q167" s="57"/>
      <c r="R167" s="57"/>
      <c r="S167" s="57"/>
      <c r="T167" s="57">
        <v>1</v>
      </c>
      <c r="U167" s="57"/>
      <c r="V167" s="57"/>
      <c r="W167" s="57"/>
      <c r="X167" s="57"/>
      <c r="Y167" s="57"/>
      <c r="Z167" s="57"/>
      <c r="AA167" s="57"/>
      <c r="AB167" s="57"/>
      <c r="AC167" s="57"/>
      <c r="AD167" s="57"/>
      <c r="AE167" s="57"/>
      <c r="AF167" s="57"/>
      <c r="AG167" s="57"/>
      <c r="AH167" s="58">
        <v>1360</v>
      </c>
      <c r="AI167" s="58">
        <v>1360</v>
      </c>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794</v>
      </c>
      <c r="E172" s="57">
        <v>666</v>
      </c>
      <c r="F172" s="57">
        <v>21</v>
      </c>
      <c r="G172" s="57">
        <v>18</v>
      </c>
      <c r="H172" s="57">
        <v>579</v>
      </c>
      <c r="I172" s="57">
        <v>194</v>
      </c>
      <c r="J172" s="57">
        <v>579</v>
      </c>
      <c r="K172" s="57">
        <v>438</v>
      </c>
      <c r="L172" s="57"/>
      <c r="M172" s="57">
        <v>141</v>
      </c>
      <c r="N172" s="57"/>
      <c r="O172" s="57">
        <v>8</v>
      </c>
      <c r="P172" s="57"/>
      <c r="Q172" s="57">
        <v>123</v>
      </c>
      <c r="R172" s="57">
        <v>5</v>
      </c>
      <c r="S172" s="57"/>
      <c r="T172" s="57">
        <v>437</v>
      </c>
      <c r="U172" s="57"/>
      <c r="V172" s="57"/>
      <c r="W172" s="57"/>
      <c r="X172" s="57"/>
      <c r="Y172" s="57"/>
      <c r="Z172" s="57"/>
      <c r="AA172" s="57">
        <v>1</v>
      </c>
      <c r="AB172" s="57"/>
      <c r="AC172" s="57"/>
      <c r="AD172" s="57"/>
      <c r="AE172" s="57"/>
      <c r="AF172" s="57"/>
      <c r="AG172" s="57">
        <v>429</v>
      </c>
      <c r="AH172" s="58">
        <v>8733801</v>
      </c>
      <c r="AI172" s="58">
        <v>1088850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2</v>
      </c>
      <c r="E186" s="57">
        <v>2</v>
      </c>
      <c r="F186" s="57"/>
      <c r="G186" s="57"/>
      <c r="H186" s="57">
        <v>2</v>
      </c>
      <c r="I186" s="57"/>
      <c r="J186" s="57">
        <v>2</v>
      </c>
      <c r="K186" s="57">
        <v>2</v>
      </c>
      <c r="L186" s="57"/>
      <c r="M186" s="57"/>
      <c r="N186" s="57"/>
      <c r="O186" s="57"/>
      <c r="P186" s="57"/>
      <c r="Q186" s="57"/>
      <c r="R186" s="57"/>
      <c r="S186" s="57"/>
      <c r="T186" s="57">
        <v>2</v>
      </c>
      <c r="U186" s="57"/>
      <c r="V186" s="57"/>
      <c r="W186" s="57"/>
      <c r="X186" s="57"/>
      <c r="Y186" s="57"/>
      <c r="Z186" s="57"/>
      <c r="AA186" s="57"/>
      <c r="AB186" s="57"/>
      <c r="AC186" s="57"/>
      <c r="AD186" s="57"/>
      <c r="AE186" s="57"/>
      <c r="AF186" s="57"/>
      <c r="AG186" s="57"/>
      <c r="AH186" s="58">
        <v>680</v>
      </c>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10</v>
      </c>
      <c r="E207" s="57">
        <v>10</v>
      </c>
      <c r="F207" s="57">
        <v>5</v>
      </c>
      <c r="G207" s="57">
        <v>5</v>
      </c>
      <c r="H207" s="57">
        <v>4</v>
      </c>
      <c r="I207" s="57">
        <v>1</v>
      </c>
      <c r="J207" s="57">
        <v>4</v>
      </c>
      <c r="K207" s="57"/>
      <c r="L207" s="57"/>
      <c r="M207" s="57">
        <v>4</v>
      </c>
      <c r="N207" s="57"/>
      <c r="O207" s="57">
        <v>1</v>
      </c>
      <c r="P207" s="57"/>
      <c r="Q207" s="57">
        <v>1</v>
      </c>
      <c r="R207" s="57">
        <v>2</v>
      </c>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30</v>
      </c>
      <c r="E209" s="57">
        <v>30</v>
      </c>
      <c r="F209" s="57">
        <v>5</v>
      </c>
      <c r="G209" s="57">
        <v>5</v>
      </c>
      <c r="H209" s="57">
        <v>24</v>
      </c>
      <c r="I209" s="57">
        <v>1</v>
      </c>
      <c r="J209" s="57">
        <v>24</v>
      </c>
      <c r="K209" s="57">
        <v>6</v>
      </c>
      <c r="L209" s="57"/>
      <c r="M209" s="57">
        <v>18</v>
      </c>
      <c r="N209" s="57"/>
      <c r="O209" s="57">
        <v>8</v>
      </c>
      <c r="P209" s="57"/>
      <c r="Q209" s="57">
        <v>3</v>
      </c>
      <c r="R209" s="57">
        <v>7</v>
      </c>
      <c r="S209" s="57"/>
      <c r="T209" s="57">
        <v>6</v>
      </c>
      <c r="U209" s="57"/>
      <c r="V209" s="57"/>
      <c r="W209" s="57"/>
      <c r="X209" s="57"/>
      <c r="Y209" s="57"/>
      <c r="Z209" s="57"/>
      <c r="AA209" s="57"/>
      <c r="AB209" s="57"/>
      <c r="AC209" s="57"/>
      <c r="AD209" s="57"/>
      <c r="AE209" s="57"/>
      <c r="AF209" s="57"/>
      <c r="AG209" s="57"/>
      <c r="AH209" s="58">
        <v>306</v>
      </c>
      <c r="AI209" s="58">
        <v>221</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26</v>
      </c>
      <c r="E211" s="57">
        <v>25</v>
      </c>
      <c r="F211" s="57"/>
      <c r="G211" s="57"/>
      <c r="H211" s="57">
        <v>16</v>
      </c>
      <c r="I211" s="57">
        <v>10</v>
      </c>
      <c r="J211" s="57">
        <v>16</v>
      </c>
      <c r="K211" s="57">
        <v>6</v>
      </c>
      <c r="L211" s="57"/>
      <c r="M211" s="57">
        <v>10</v>
      </c>
      <c r="N211" s="57"/>
      <c r="O211" s="57">
        <v>5</v>
      </c>
      <c r="P211" s="57"/>
      <c r="Q211" s="57">
        <v>1</v>
      </c>
      <c r="R211" s="57">
        <v>4</v>
      </c>
      <c r="S211" s="57"/>
      <c r="T211" s="57">
        <v>6</v>
      </c>
      <c r="U211" s="57"/>
      <c r="V211" s="57"/>
      <c r="W211" s="57"/>
      <c r="X211" s="57"/>
      <c r="Y211" s="57"/>
      <c r="Z211" s="57"/>
      <c r="AA211" s="57"/>
      <c r="AB211" s="57"/>
      <c r="AC211" s="57"/>
      <c r="AD211" s="57"/>
      <c r="AE211" s="57">
        <v>3</v>
      </c>
      <c r="AF211" s="57"/>
      <c r="AG211" s="57"/>
      <c r="AH211" s="58">
        <v>40800</v>
      </c>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16</v>
      </c>
      <c r="E218" s="57">
        <v>14</v>
      </c>
      <c r="F218" s="57">
        <v>1</v>
      </c>
      <c r="G218" s="57">
        <v>1</v>
      </c>
      <c r="H218" s="57">
        <v>15</v>
      </c>
      <c r="I218" s="57"/>
      <c r="J218" s="57">
        <v>15</v>
      </c>
      <c r="K218" s="57">
        <v>1</v>
      </c>
      <c r="L218" s="57"/>
      <c r="M218" s="57">
        <v>14</v>
      </c>
      <c r="N218" s="57"/>
      <c r="O218" s="57">
        <v>8</v>
      </c>
      <c r="P218" s="57"/>
      <c r="Q218" s="57">
        <v>1</v>
      </c>
      <c r="R218" s="57">
        <v>5</v>
      </c>
      <c r="S218" s="57"/>
      <c r="T218" s="57">
        <v>1</v>
      </c>
      <c r="U218" s="57"/>
      <c r="V218" s="57"/>
      <c r="W218" s="57"/>
      <c r="X218" s="57"/>
      <c r="Y218" s="57"/>
      <c r="Z218" s="57"/>
      <c r="AA218" s="57"/>
      <c r="AB218" s="57"/>
      <c r="AC218" s="57"/>
      <c r="AD218" s="57"/>
      <c r="AE218" s="57"/>
      <c r="AF218" s="57"/>
      <c r="AG218" s="57"/>
      <c r="AH218" s="58">
        <v>51</v>
      </c>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378</v>
      </c>
      <c r="C222" s="50">
        <v>162</v>
      </c>
      <c r="D222" s="57">
        <v>4</v>
      </c>
      <c r="E222" s="57">
        <v>4</v>
      </c>
      <c r="F222" s="57">
        <v>1</v>
      </c>
      <c r="G222" s="57">
        <v>1</v>
      </c>
      <c r="H222" s="57">
        <v>3</v>
      </c>
      <c r="I222" s="57"/>
      <c r="J222" s="57">
        <v>3</v>
      </c>
      <c r="K222" s="57">
        <v>1</v>
      </c>
      <c r="L222" s="57"/>
      <c r="M222" s="57">
        <v>2</v>
      </c>
      <c r="N222" s="57"/>
      <c r="O222" s="57">
        <v>1</v>
      </c>
      <c r="P222" s="57"/>
      <c r="Q222" s="57">
        <v>1</v>
      </c>
      <c r="R222" s="57"/>
      <c r="S222" s="57">
        <v>1</v>
      </c>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c r="A223" s="12">
        <v>215</v>
      </c>
      <c r="B223" s="51" t="s">
        <v>379</v>
      </c>
      <c r="C223" s="50" t="s">
        <v>380</v>
      </c>
      <c r="D223" s="57">
        <v>1</v>
      </c>
      <c r="E223" s="57">
        <v>1</v>
      </c>
      <c r="F223" s="57">
        <v>1</v>
      </c>
      <c r="G223" s="57">
        <v>1</v>
      </c>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37</v>
      </c>
      <c r="E227" s="57">
        <v>34</v>
      </c>
      <c r="F227" s="57">
        <v>8</v>
      </c>
      <c r="G227" s="57">
        <v>8</v>
      </c>
      <c r="H227" s="57">
        <v>16</v>
      </c>
      <c r="I227" s="57">
        <v>13</v>
      </c>
      <c r="J227" s="57">
        <v>16</v>
      </c>
      <c r="K227" s="57">
        <v>2</v>
      </c>
      <c r="L227" s="57"/>
      <c r="M227" s="57">
        <v>14</v>
      </c>
      <c r="N227" s="57"/>
      <c r="O227" s="57"/>
      <c r="P227" s="57"/>
      <c r="Q227" s="57">
        <v>2</v>
      </c>
      <c r="R227" s="57">
        <v>12</v>
      </c>
      <c r="S227" s="57"/>
      <c r="T227" s="57">
        <v>2</v>
      </c>
      <c r="U227" s="57"/>
      <c r="V227" s="57"/>
      <c r="W227" s="57"/>
      <c r="X227" s="57"/>
      <c r="Y227" s="57"/>
      <c r="Z227" s="57"/>
      <c r="AA227" s="57"/>
      <c r="AB227" s="57"/>
      <c r="AC227" s="57"/>
      <c r="AD227" s="57"/>
      <c r="AE227" s="57"/>
      <c r="AF227" s="57"/>
      <c r="AG227" s="57"/>
      <c r="AH227" s="58">
        <v>170</v>
      </c>
      <c r="AI227" s="58">
        <v>85</v>
      </c>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3</v>
      </c>
      <c r="E230" s="57">
        <v>2</v>
      </c>
      <c r="F230" s="57">
        <v>2</v>
      </c>
      <c r="G230" s="57">
        <v>2</v>
      </c>
      <c r="H230" s="57">
        <v>1</v>
      </c>
      <c r="I230" s="57"/>
      <c r="J230" s="57">
        <v>1</v>
      </c>
      <c r="K230" s="57"/>
      <c r="L230" s="57"/>
      <c r="M230" s="57">
        <v>1</v>
      </c>
      <c r="N230" s="57"/>
      <c r="O230" s="57"/>
      <c r="P230" s="57"/>
      <c r="Q230" s="57"/>
      <c r="R230" s="57">
        <v>1</v>
      </c>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c r="A245" s="12">
        <v>237</v>
      </c>
      <c r="B245" s="51" t="s">
        <v>970</v>
      </c>
      <c r="C245" s="50" t="s">
        <v>969</v>
      </c>
      <c r="D245" s="57">
        <v>1</v>
      </c>
      <c r="E245" s="57"/>
      <c r="F245" s="57"/>
      <c r="G245" s="57"/>
      <c r="H245" s="57">
        <v>1</v>
      </c>
      <c r="I245" s="57"/>
      <c r="J245" s="57">
        <v>1</v>
      </c>
      <c r="K245" s="57">
        <v>1</v>
      </c>
      <c r="L245" s="57"/>
      <c r="M245" s="57"/>
      <c r="N245" s="57"/>
      <c r="O245" s="57"/>
      <c r="P245" s="57"/>
      <c r="Q245" s="57"/>
      <c r="R245" s="57"/>
      <c r="S245" s="57"/>
      <c r="T245" s="57">
        <v>1</v>
      </c>
      <c r="U245" s="57"/>
      <c r="V245" s="57"/>
      <c r="W245" s="57"/>
      <c r="X245" s="57"/>
      <c r="Y245" s="57"/>
      <c r="Z245" s="57"/>
      <c r="AA245" s="57"/>
      <c r="AB245" s="57"/>
      <c r="AC245" s="57"/>
      <c r="AD245" s="57"/>
      <c r="AE245" s="57"/>
      <c r="AF245" s="57"/>
      <c r="AG245" s="57"/>
      <c r="AH245" s="58">
        <v>85</v>
      </c>
      <c r="AI245" s="58"/>
      <c r="AJ245" s="58"/>
      <c r="AK245" s="58"/>
      <c r="AL245" s="58"/>
    </row>
    <row r="246" spans="1:38" ht="38.25" customHeight="1">
      <c r="A246" s="12">
        <v>238</v>
      </c>
      <c r="B246" s="51" t="s">
        <v>413</v>
      </c>
      <c r="C246" s="50">
        <v>164</v>
      </c>
      <c r="D246" s="57">
        <v>41</v>
      </c>
      <c r="E246" s="57">
        <v>33</v>
      </c>
      <c r="F246" s="57">
        <v>1</v>
      </c>
      <c r="G246" s="57">
        <v>1</v>
      </c>
      <c r="H246" s="57">
        <v>32</v>
      </c>
      <c r="I246" s="57">
        <v>8</v>
      </c>
      <c r="J246" s="57">
        <v>32</v>
      </c>
      <c r="K246" s="57">
        <v>5</v>
      </c>
      <c r="L246" s="57"/>
      <c r="M246" s="57">
        <v>27</v>
      </c>
      <c r="N246" s="57"/>
      <c r="O246" s="57">
        <v>4</v>
      </c>
      <c r="P246" s="57"/>
      <c r="Q246" s="57">
        <v>13</v>
      </c>
      <c r="R246" s="57">
        <v>10</v>
      </c>
      <c r="S246" s="57"/>
      <c r="T246" s="57">
        <v>5</v>
      </c>
      <c r="U246" s="57"/>
      <c r="V246" s="57"/>
      <c r="W246" s="57"/>
      <c r="X246" s="57"/>
      <c r="Y246" s="57"/>
      <c r="Z246" s="57"/>
      <c r="AA246" s="57"/>
      <c r="AB246" s="57"/>
      <c r="AC246" s="57"/>
      <c r="AD246" s="57"/>
      <c r="AE246" s="57"/>
      <c r="AF246" s="57"/>
      <c r="AG246" s="57"/>
      <c r="AH246" s="58">
        <v>85000</v>
      </c>
      <c r="AI246" s="58"/>
      <c r="AJ246" s="58"/>
      <c r="AK246" s="58"/>
      <c r="AL246" s="58"/>
    </row>
    <row r="247" spans="1:38" ht="38.25" customHeight="1">
      <c r="A247" s="12">
        <v>239</v>
      </c>
      <c r="B247" s="51" t="s">
        <v>414</v>
      </c>
      <c r="C247" s="50" t="s">
        <v>415</v>
      </c>
      <c r="D247" s="57">
        <v>1</v>
      </c>
      <c r="E247" s="57">
        <v>1</v>
      </c>
      <c r="F247" s="57"/>
      <c r="G247" s="57"/>
      <c r="H247" s="57"/>
      <c r="I247" s="57">
        <v>1</v>
      </c>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c r="A256" s="12">
        <v>248</v>
      </c>
      <c r="B256" s="51" t="s">
        <v>432</v>
      </c>
      <c r="C256" s="50" t="s">
        <v>433</v>
      </c>
      <c r="D256" s="57">
        <v>1</v>
      </c>
      <c r="E256" s="57">
        <v>1</v>
      </c>
      <c r="F256" s="57"/>
      <c r="G256" s="57"/>
      <c r="H256" s="57">
        <v>1</v>
      </c>
      <c r="I256" s="57"/>
      <c r="J256" s="57">
        <v>1</v>
      </c>
      <c r="K256" s="57"/>
      <c r="L256" s="57"/>
      <c r="M256" s="57">
        <v>1</v>
      </c>
      <c r="N256" s="57"/>
      <c r="O256" s="57"/>
      <c r="P256" s="57"/>
      <c r="Q256" s="57"/>
      <c r="R256" s="57">
        <v>1</v>
      </c>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9</v>
      </c>
      <c r="E259" s="57">
        <v>9</v>
      </c>
      <c r="F259" s="57">
        <v>2</v>
      </c>
      <c r="G259" s="57">
        <v>2</v>
      </c>
      <c r="H259" s="57">
        <v>7</v>
      </c>
      <c r="I259" s="57"/>
      <c r="J259" s="57">
        <v>7</v>
      </c>
      <c r="K259" s="57"/>
      <c r="L259" s="57"/>
      <c r="M259" s="57">
        <v>7</v>
      </c>
      <c r="N259" s="57"/>
      <c r="O259" s="57"/>
      <c r="P259" s="57"/>
      <c r="Q259" s="57"/>
      <c r="R259" s="57">
        <v>7</v>
      </c>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59</v>
      </c>
      <c r="E261" s="57">
        <v>56</v>
      </c>
      <c r="F261" s="57">
        <v>2</v>
      </c>
      <c r="G261" s="57">
        <v>2</v>
      </c>
      <c r="H261" s="57">
        <v>47</v>
      </c>
      <c r="I261" s="57">
        <v>10</v>
      </c>
      <c r="J261" s="57">
        <v>47</v>
      </c>
      <c r="K261" s="57">
        <v>14</v>
      </c>
      <c r="L261" s="57"/>
      <c r="M261" s="57">
        <v>33</v>
      </c>
      <c r="N261" s="57"/>
      <c r="O261" s="57">
        <v>6</v>
      </c>
      <c r="P261" s="57"/>
      <c r="Q261" s="57">
        <v>21</v>
      </c>
      <c r="R261" s="57">
        <v>6</v>
      </c>
      <c r="S261" s="57"/>
      <c r="T261" s="57">
        <v>14</v>
      </c>
      <c r="U261" s="57"/>
      <c r="V261" s="57"/>
      <c r="W261" s="57"/>
      <c r="X261" s="57"/>
      <c r="Y261" s="57"/>
      <c r="Z261" s="57"/>
      <c r="AA261" s="57"/>
      <c r="AB261" s="57"/>
      <c r="AC261" s="57"/>
      <c r="AD261" s="57"/>
      <c r="AE261" s="57"/>
      <c r="AF261" s="57"/>
      <c r="AG261" s="57"/>
      <c r="AH261" s="58">
        <v>78200</v>
      </c>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c r="A291" s="12">
        <v>283</v>
      </c>
      <c r="B291" s="51" t="s">
        <v>500</v>
      </c>
      <c r="C291" s="50" t="s">
        <v>501</v>
      </c>
      <c r="D291" s="57">
        <v>2</v>
      </c>
      <c r="E291" s="57"/>
      <c r="F291" s="57"/>
      <c r="G291" s="57"/>
      <c r="H291" s="57">
        <v>2</v>
      </c>
      <c r="I291" s="57"/>
      <c r="J291" s="57">
        <v>2</v>
      </c>
      <c r="K291" s="57"/>
      <c r="L291" s="57"/>
      <c r="M291" s="57">
        <v>2</v>
      </c>
      <c r="N291" s="57"/>
      <c r="O291" s="57">
        <v>1</v>
      </c>
      <c r="P291" s="57"/>
      <c r="Q291" s="57"/>
      <c r="R291" s="57">
        <v>1</v>
      </c>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9</v>
      </c>
      <c r="E311" s="57">
        <v>5</v>
      </c>
      <c r="F311" s="57">
        <v>2</v>
      </c>
      <c r="G311" s="57">
        <v>2</v>
      </c>
      <c r="H311" s="57">
        <v>6</v>
      </c>
      <c r="I311" s="57">
        <v>1</v>
      </c>
      <c r="J311" s="57">
        <v>6</v>
      </c>
      <c r="K311" s="57">
        <v>6</v>
      </c>
      <c r="L311" s="57"/>
      <c r="M311" s="57"/>
      <c r="N311" s="57"/>
      <c r="O311" s="57"/>
      <c r="P311" s="57"/>
      <c r="Q311" s="57"/>
      <c r="R311" s="57"/>
      <c r="S311" s="57"/>
      <c r="T311" s="57">
        <v>6</v>
      </c>
      <c r="U311" s="57"/>
      <c r="V311" s="57"/>
      <c r="W311" s="57"/>
      <c r="X311" s="57"/>
      <c r="Y311" s="57"/>
      <c r="Z311" s="57"/>
      <c r="AA311" s="57"/>
      <c r="AB311" s="57"/>
      <c r="AC311" s="57"/>
      <c r="AD311" s="57"/>
      <c r="AE311" s="57"/>
      <c r="AF311" s="57"/>
      <c r="AG311" s="57"/>
      <c r="AH311" s="58">
        <v>5100</v>
      </c>
      <c r="AI311" s="58">
        <v>2550</v>
      </c>
      <c r="AJ311" s="58"/>
      <c r="AK311" s="58"/>
      <c r="AL311" s="58"/>
    </row>
    <row r="312" spans="1:38" ht="38.25" customHeight="1">
      <c r="A312" s="12">
        <v>304</v>
      </c>
      <c r="B312" s="51" t="s">
        <v>529</v>
      </c>
      <c r="C312" s="50" t="s">
        <v>530</v>
      </c>
      <c r="D312" s="57">
        <v>2</v>
      </c>
      <c r="E312" s="57">
        <v>2</v>
      </c>
      <c r="F312" s="57"/>
      <c r="G312" s="57"/>
      <c r="H312" s="57"/>
      <c r="I312" s="57">
        <v>2</v>
      </c>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1</v>
      </c>
      <c r="E318" s="57"/>
      <c r="F318" s="57"/>
      <c r="G318" s="57"/>
      <c r="H318" s="57"/>
      <c r="I318" s="57">
        <v>1</v>
      </c>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284</v>
      </c>
      <c r="E319" s="57">
        <v>279</v>
      </c>
      <c r="F319" s="57">
        <v>25</v>
      </c>
      <c r="G319" s="57">
        <v>25</v>
      </c>
      <c r="H319" s="57">
        <v>245</v>
      </c>
      <c r="I319" s="57">
        <v>14</v>
      </c>
      <c r="J319" s="57">
        <v>245</v>
      </c>
      <c r="K319" s="57">
        <v>180</v>
      </c>
      <c r="L319" s="57"/>
      <c r="M319" s="57">
        <v>65</v>
      </c>
      <c r="N319" s="57"/>
      <c r="O319" s="57">
        <v>32</v>
      </c>
      <c r="P319" s="57"/>
      <c r="Q319" s="57">
        <v>14</v>
      </c>
      <c r="R319" s="57">
        <v>17</v>
      </c>
      <c r="S319" s="57"/>
      <c r="T319" s="57">
        <v>180</v>
      </c>
      <c r="U319" s="57"/>
      <c r="V319" s="57"/>
      <c r="W319" s="57"/>
      <c r="X319" s="57"/>
      <c r="Y319" s="57"/>
      <c r="Z319" s="57"/>
      <c r="AA319" s="57"/>
      <c r="AB319" s="57"/>
      <c r="AC319" s="57"/>
      <c r="AD319" s="57"/>
      <c r="AE319" s="57"/>
      <c r="AF319" s="57"/>
      <c r="AG319" s="57"/>
      <c r="AH319" s="58">
        <v>440780</v>
      </c>
      <c r="AI319" s="58">
        <v>34510</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10</v>
      </c>
      <c r="E323" s="57">
        <v>9</v>
      </c>
      <c r="F323" s="57">
        <v>2</v>
      </c>
      <c r="G323" s="57">
        <v>1</v>
      </c>
      <c r="H323" s="57">
        <v>7</v>
      </c>
      <c r="I323" s="57">
        <v>1</v>
      </c>
      <c r="J323" s="57">
        <v>7</v>
      </c>
      <c r="K323" s="57">
        <v>2</v>
      </c>
      <c r="L323" s="57"/>
      <c r="M323" s="57">
        <v>5</v>
      </c>
      <c r="N323" s="57"/>
      <c r="O323" s="57"/>
      <c r="P323" s="57"/>
      <c r="Q323" s="57">
        <v>2</v>
      </c>
      <c r="R323" s="57">
        <v>3</v>
      </c>
      <c r="S323" s="57"/>
      <c r="T323" s="57">
        <v>2</v>
      </c>
      <c r="U323" s="57"/>
      <c r="V323" s="57"/>
      <c r="W323" s="57"/>
      <c r="X323" s="57"/>
      <c r="Y323" s="57"/>
      <c r="Z323" s="57"/>
      <c r="AA323" s="57"/>
      <c r="AB323" s="57"/>
      <c r="AC323" s="57"/>
      <c r="AD323" s="57"/>
      <c r="AE323" s="57"/>
      <c r="AF323" s="57"/>
      <c r="AG323" s="57"/>
      <c r="AH323" s="58">
        <v>4930</v>
      </c>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414</v>
      </c>
      <c r="E328" s="57">
        <v>407</v>
      </c>
      <c r="F328" s="57">
        <v>29</v>
      </c>
      <c r="G328" s="57">
        <v>27</v>
      </c>
      <c r="H328" s="57">
        <v>365</v>
      </c>
      <c r="I328" s="57">
        <v>20</v>
      </c>
      <c r="J328" s="57">
        <v>365</v>
      </c>
      <c r="K328" s="57">
        <v>315</v>
      </c>
      <c r="L328" s="57"/>
      <c r="M328" s="57">
        <v>50</v>
      </c>
      <c r="N328" s="57"/>
      <c r="O328" s="57">
        <v>14</v>
      </c>
      <c r="P328" s="57"/>
      <c r="Q328" s="57">
        <v>21</v>
      </c>
      <c r="R328" s="57">
        <v>15</v>
      </c>
      <c r="S328" s="57"/>
      <c r="T328" s="57">
        <v>312</v>
      </c>
      <c r="U328" s="57"/>
      <c r="V328" s="57"/>
      <c r="W328" s="57"/>
      <c r="X328" s="57"/>
      <c r="Y328" s="57"/>
      <c r="Z328" s="57"/>
      <c r="AA328" s="57"/>
      <c r="AB328" s="57">
        <v>3</v>
      </c>
      <c r="AC328" s="57"/>
      <c r="AD328" s="57"/>
      <c r="AE328" s="57"/>
      <c r="AF328" s="57"/>
      <c r="AG328" s="57"/>
      <c r="AH328" s="58">
        <v>1148945</v>
      </c>
      <c r="AI328" s="58">
        <v>226545</v>
      </c>
      <c r="AJ328" s="58"/>
      <c r="AK328" s="58"/>
      <c r="AL328" s="58"/>
    </row>
    <row r="329" spans="1:38" ht="38.25" customHeight="1">
      <c r="A329" s="12">
        <v>321</v>
      </c>
      <c r="B329" s="51" t="s">
        <v>558</v>
      </c>
      <c r="C329" s="50">
        <v>173</v>
      </c>
      <c r="D329" s="57">
        <v>498</v>
      </c>
      <c r="E329" s="57">
        <v>452</v>
      </c>
      <c r="F329" s="57">
        <v>57</v>
      </c>
      <c r="G329" s="57">
        <v>54</v>
      </c>
      <c r="H329" s="57">
        <v>413</v>
      </c>
      <c r="I329" s="57">
        <v>28</v>
      </c>
      <c r="J329" s="57">
        <v>413</v>
      </c>
      <c r="K329" s="57">
        <v>106</v>
      </c>
      <c r="L329" s="57"/>
      <c r="M329" s="57">
        <v>307</v>
      </c>
      <c r="N329" s="57">
        <v>3</v>
      </c>
      <c r="O329" s="57">
        <v>117</v>
      </c>
      <c r="P329" s="57"/>
      <c r="Q329" s="57">
        <v>98</v>
      </c>
      <c r="R329" s="57">
        <v>86</v>
      </c>
      <c r="S329" s="57"/>
      <c r="T329" s="57">
        <v>106</v>
      </c>
      <c r="U329" s="57"/>
      <c r="V329" s="57"/>
      <c r="W329" s="57"/>
      <c r="X329" s="57"/>
      <c r="Y329" s="57"/>
      <c r="Z329" s="57"/>
      <c r="AA329" s="57"/>
      <c r="AB329" s="57"/>
      <c r="AC329" s="57"/>
      <c r="AD329" s="57"/>
      <c r="AE329" s="57"/>
      <c r="AF329" s="57"/>
      <c r="AG329" s="57"/>
      <c r="AH329" s="58">
        <v>6375</v>
      </c>
      <c r="AI329" s="58">
        <v>816</v>
      </c>
      <c r="AJ329" s="58"/>
      <c r="AK329" s="58"/>
      <c r="AL329" s="58"/>
    </row>
    <row r="330" spans="1:38" ht="38.25" customHeight="1">
      <c r="A330" s="12">
        <v>322</v>
      </c>
      <c r="B330" s="51" t="s">
        <v>559</v>
      </c>
      <c r="C330" s="50" t="s">
        <v>560</v>
      </c>
      <c r="D330" s="57">
        <v>1</v>
      </c>
      <c r="E330" s="57">
        <v>1</v>
      </c>
      <c r="F330" s="57"/>
      <c r="G330" s="57"/>
      <c r="H330" s="57">
        <v>1</v>
      </c>
      <c r="I330" s="57"/>
      <c r="J330" s="57">
        <v>1</v>
      </c>
      <c r="K330" s="57"/>
      <c r="L330" s="57"/>
      <c r="M330" s="57">
        <v>1</v>
      </c>
      <c r="N330" s="57"/>
      <c r="O330" s="57"/>
      <c r="P330" s="57"/>
      <c r="Q330" s="57">
        <v>1</v>
      </c>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631</v>
      </c>
      <c r="E331" s="57">
        <v>540</v>
      </c>
      <c r="F331" s="57">
        <v>38</v>
      </c>
      <c r="G331" s="57">
        <v>35</v>
      </c>
      <c r="H331" s="57">
        <v>520</v>
      </c>
      <c r="I331" s="57">
        <v>73</v>
      </c>
      <c r="J331" s="57">
        <v>520</v>
      </c>
      <c r="K331" s="57">
        <v>287</v>
      </c>
      <c r="L331" s="57"/>
      <c r="M331" s="57">
        <v>233</v>
      </c>
      <c r="N331" s="57"/>
      <c r="O331" s="57">
        <v>43</v>
      </c>
      <c r="P331" s="57"/>
      <c r="Q331" s="57">
        <v>69</v>
      </c>
      <c r="R331" s="57">
        <v>116</v>
      </c>
      <c r="S331" s="57"/>
      <c r="T331" s="57">
        <v>287</v>
      </c>
      <c r="U331" s="57"/>
      <c r="V331" s="57"/>
      <c r="W331" s="57"/>
      <c r="X331" s="57"/>
      <c r="Y331" s="57"/>
      <c r="Z331" s="57"/>
      <c r="AA331" s="57"/>
      <c r="AB331" s="57"/>
      <c r="AC331" s="57"/>
      <c r="AD331" s="57"/>
      <c r="AE331" s="57"/>
      <c r="AF331" s="57"/>
      <c r="AG331" s="57"/>
      <c r="AH331" s="58">
        <v>60078</v>
      </c>
      <c r="AI331" s="58">
        <v>6375</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911</v>
      </c>
      <c r="C333" s="50" t="s">
        <v>910</v>
      </c>
      <c r="D333" s="57">
        <v>1</v>
      </c>
      <c r="E333" s="57"/>
      <c r="F333" s="57"/>
      <c r="G333" s="57"/>
      <c r="H333" s="57">
        <v>1</v>
      </c>
      <c r="I333" s="57"/>
      <c r="J333" s="57">
        <v>1</v>
      </c>
      <c r="K333" s="57"/>
      <c r="L333" s="57"/>
      <c r="M333" s="57">
        <v>1</v>
      </c>
      <c r="N333" s="57"/>
      <c r="O333" s="57"/>
      <c r="P333" s="57"/>
      <c r="Q333" s="57"/>
      <c r="R333" s="57">
        <v>1</v>
      </c>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5</v>
      </c>
      <c r="E336" s="57">
        <v>2</v>
      </c>
      <c r="F336" s="57">
        <v>1</v>
      </c>
      <c r="G336" s="57">
        <v>1</v>
      </c>
      <c r="H336" s="57">
        <v>4</v>
      </c>
      <c r="I336" s="57"/>
      <c r="J336" s="57">
        <v>4</v>
      </c>
      <c r="K336" s="57"/>
      <c r="L336" s="57">
        <v>4</v>
      </c>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68</v>
      </c>
      <c r="E341" s="57">
        <v>60</v>
      </c>
      <c r="F341" s="57">
        <v>7</v>
      </c>
      <c r="G341" s="57">
        <v>7</v>
      </c>
      <c r="H341" s="57">
        <v>58</v>
      </c>
      <c r="I341" s="57">
        <v>3</v>
      </c>
      <c r="J341" s="57">
        <v>58</v>
      </c>
      <c r="K341" s="57">
        <v>36</v>
      </c>
      <c r="L341" s="57">
        <v>3</v>
      </c>
      <c r="M341" s="57">
        <v>19</v>
      </c>
      <c r="N341" s="57"/>
      <c r="O341" s="57">
        <v>1</v>
      </c>
      <c r="P341" s="57"/>
      <c r="Q341" s="57">
        <v>4</v>
      </c>
      <c r="R341" s="57">
        <v>12</v>
      </c>
      <c r="S341" s="57"/>
      <c r="T341" s="57">
        <v>36</v>
      </c>
      <c r="U341" s="57"/>
      <c r="V341" s="57"/>
      <c r="W341" s="57"/>
      <c r="X341" s="57"/>
      <c r="Y341" s="57"/>
      <c r="Z341" s="57"/>
      <c r="AA341" s="57"/>
      <c r="AB341" s="57"/>
      <c r="AC341" s="57"/>
      <c r="AD341" s="57"/>
      <c r="AE341" s="57"/>
      <c r="AF341" s="57"/>
      <c r="AG341" s="57"/>
      <c r="AH341" s="58">
        <v>3808</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583</v>
      </c>
      <c r="C347" s="50">
        <v>182</v>
      </c>
      <c r="D347" s="57">
        <v>3</v>
      </c>
      <c r="E347" s="57">
        <v>3</v>
      </c>
      <c r="F347" s="57">
        <v>1</v>
      </c>
      <c r="G347" s="57">
        <v>1</v>
      </c>
      <c r="H347" s="57">
        <v>2</v>
      </c>
      <c r="I347" s="57"/>
      <c r="J347" s="57">
        <v>2</v>
      </c>
      <c r="K347" s="57">
        <v>1</v>
      </c>
      <c r="L347" s="57"/>
      <c r="M347" s="57">
        <v>1</v>
      </c>
      <c r="N347" s="57"/>
      <c r="O347" s="57"/>
      <c r="P347" s="57"/>
      <c r="Q347" s="57"/>
      <c r="R347" s="57">
        <v>1</v>
      </c>
      <c r="S347" s="57"/>
      <c r="T347" s="57">
        <v>1</v>
      </c>
      <c r="U347" s="57"/>
      <c r="V347" s="57"/>
      <c r="W347" s="57"/>
      <c r="X347" s="57"/>
      <c r="Y347" s="57"/>
      <c r="Z347" s="57"/>
      <c r="AA347" s="57"/>
      <c r="AB347" s="57"/>
      <c r="AC347" s="57"/>
      <c r="AD347" s="57"/>
      <c r="AE347" s="57"/>
      <c r="AF347" s="57"/>
      <c r="AG347" s="57"/>
      <c r="AH347" s="58">
        <v>255</v>
      </c>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7</v>
      </c>
      <c r="E349" s="57">
        <v>5</v>
      </c>
      <c r="F349" s="57">
        <v>2</v>
      </c>
      <c r="G349" s="57">
        <v>2</v>
      </c>
      <c r="H349" s="57">
        <v>3</v>
      </c>
      <c r="I349" s="57">
        <v>2</v>
      </c>
      <c r="J349" s="57">
        <v>3</v>
      </c>
      <c r="K349" s="57"/>
      <c r="L349" s="57"/>
      <c r="M349" s="57">
        <v>3</v>
      </c>
      <c r="N349" s="57"/>
      <c r="O349" s="57"/>
      <c r="P349" s="57"/>
      <c r="Q349" s="57"/>
      <c r="R349" s="57">
        <v>3</v>
      </c>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2</v>
      </c>
      <c r="E350" s="57">
        <v>2</v>
      </c>
      <c r="F350" s="57">
        <v>1</v>
      </c>
      <c r="G350" s="57">
        <v>1</v>
      </c>
      <c r="H350" s="57">
        <v>1</v>
      </c>
      <c r="I350" s="57"/>
      <c r="J350" s="57">
        <v>1</v>
      </c>
      <c r="K350" s="57">
        <v>1</v>
      </c>
      <c r="L350" s="57"/>
      <c r="M350" s="57"/>
      <c r="N350" s="57"/>
      <c r="O350" s="57"/>
      <c r="P350" s="57"/>
      <c r="Q350" s="57"/>
      <c r="R350" s="57"/>
      <c r="S350" s="57"/>
      <c r="T350" s="57"/>
      <c r="U350" s="57"/>
      <c r="V350" s="57"/>
      <c r="W350" s="57"/>
      <c r="X350" s="57"/>
      <c r="Y350" s="57"/>
      <c r="Z350" s="57"/>
      <c r="AA350" s="57">
        <v>1</v>
      </c>
      <c r="AB350" s="57"/>
      <c r="AC350" s="57"/>
      <c r="AD350" s="57"/>
      <c r="AE350" s="57"/>
      <c r="AF350" s="57"/>
      <c r="AG350" s="57"/>
      <c r="AH350" s="58"/>
      <c r="AI350" s="58"/>
      <c r="AJ350" s="58"/>
      <c r="AK350" s="58"/>
      <c r="AL350" s="58"/>
    </row>
    <row r="351" spans="1:38" ht="38.25" customHeight="1">
      <c r="A351" s="12">
        <v>343</v>
      </c>
      <c r="B351" s="51" t="s">
        <v>587</v>
      </c>
      <c r="C351" s="50">
        <v>184</v>
      </c>
      <c r="D351" s="57">
        <v>122</v>
      </c>
      <c r="E351" s="57">
        <v>103</v>
      </c>
      <c r="F351" s="57">
        <v>9</v>
      </c>
      <c r="G351" s="57">
        <v>9</v>
      </c>
      <c r="H351" s="57">
        <v>106</v>
      </c>
      <c r="I351" s="57">
        <v>7</v>
      </c>
      <c r="J351" s="57">
        <v>106</v>
      </c>
      <c r="K351" s="57">
        <v>44</v>
      </c>
      <c r="L351" s="57"/>
      <c r="M351" s="57">
        <v>62</v>
      </c>
      <c r="N351" s="57"/>
      <c r="O351" s="57">
        <v>24</v>
      </c>
      <c r="P351" s="57"/>
      <c r="Q351" s="57">
        <v>3</v>
      </c>
      <c r="R351" s="57">
        <v>35</v>
      </c>
      <c r="S351" s="57">
        <v>33</v>
      </c>
      <c r="T351" s="57">
        <v>11</v>
      </c>
      <c r="U351" s="57"/>
      <c r="V351" s="57"/>
      <c r="W351" s="57"/>
      <c r="X351" s="57"/>
      <c r="Y351" s="57"/>
      <c r="Z351" s="57"/>
      <c r="AA351" s="57"/>
      <c r="AB351" s="57"/>
      <c r="AC351" s="57"/>
      <c r="AD351" s="57"/>
      <c r="AE351" s="57"/>
      <c r="AF351" s="57"/>
      <c r="AG351" s="57"/>
      <c r="AH351" s="58">
        <v>13090</v>
      </c>
      <c r="AI351" s="58">
        <v>850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50</v>
      </c>
      <c r="E355" s="57">
        <v>44</v>
      </c>
      <c r="F355" s="57">
        <v>8</v>
      </c>
      <c r="G355" s="57">
        <v>6</v>
      </c>
      <c r="H355" s="57">
        <v>39</v>
      </c>
      <c r="I355" s="57">
        <v>3</v>
      </c>
      <c r="J355" s="57">
        <v>39</v>
      </c>
      <c r="K355" s="57">
        <v>17</v>
      </c>
      <c r="L355" s="57"/>
      <c r="M355" s="57">
        <v>22</v>
      </c>
      <c r="N355" s="57"/>
      <c r="O355" s="57"/>
      <c r="P355" s="57"/>
      <c r="Q355" s="57">
        <v>6</v>
      </c>
      <c r="R355" s="57">
        <v>16</v>
      </c>
      <c r="S355" s="57"/>
      <c r="T355" s="57">
        <v>17</v>
      </c>
      <c r="U355" s="57"/>
      <c r="V355" s="57"/>
      <c r="W355" s="57"/>
      <c r="X355" s="57"/>
      <c r="Y355" s="57"/>
      <c r="Z355" s="57"/>
      <c r="AA355" s="57"/>
      <c r="AB355" s="57"/>
      <c r="AC355" s="57"/>
      <c r="AD355" s="57"/>
      <c r="AE355" s="57"/>
      <c r="AF355" s="57"/>
      <c r="AG355" s="57"/>
      <c r="AH355" s="58">
        <v>2533</v>
      </c>
      <c r="AI355" s="58">
        <v>544</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175</v>
      </c>
      <c r="E379" s="57">
        <v>158</v>
      </c>
      <c r="F379" s="57">
        <v>8</v>
      </c>
      <c r="G379" s="57">
        <v>8</v>
      </c>
      <c r="H379" s="57">
        <v>122</v>
      </c>
      <c r="I379" s="57">
        <v>45</v>
      </c>
      <c r="J379" s="57">
        <v>122</v>
      </c>
      <c r="K379" s="57">
        <v>70</v>
      </c>
      <c r="L379" s="57"/>
      <c r="M379" s="57">
        <v>52</v>
      </c>
      <c r="N379" s="57"/>
      <c r="O379" s="57">
        <v>3</v>
      </c>
      <c r="P379" s="57"/>
      <c r="Q379" s="57">
        <v>4</v>
      </c>
      <c r="R379" s="57">
        <v>45</v>
      </c>
      <c r="S379" s="57"/>
      <c r="T379" s="57">
        <v>70</v>
      </c>
      <c r="U379" s="57"/>
      <c r="V379" s="57"/>
      <c r="W379" s="57"/>
      <c r="X379" s="57"/>
      <c r="Y379" s="57"/>
      <c r="Z379" s="57"/>
      <c r="AA379" s="57"/>
      <c r="AB379" s="57"/>
      <c r="AC379" s="57"/>
      <c r="AD379" s="57"/>
      <c r="AE379" s="57"/>
      <c r="AF379" s="57"/>
      <c r="AG379" s="57"/>
      <c r="AH379" s="58">
        <v>8704</v>
      </c>
      <c r="AI379" s="58"/>
      <c r="AJ379" s="58"/>
      <c r="AK379" s="58"/>
      <c r="AL379" s="58"/>
    </row>
    <row r="380" spans="1:38" ht="38.25" customHeight="1">
      <c r="A380" s="12">
        <v>372</v>
      </c>
      <c r="B380" s="56" t="s">
        <v>633</v>
      </c>
      <c r="C380" s="50">
        <v>188</v>
      </c>
      <c r="D380" s="57">
        <v>1</v>
      </c>
      <c r="E380" s="57">
        <v>1</v>
      </c>
      <c r="F380" s="57">
        <v>1</v>
      </c>
      <c r="G380" s="57">
        <v>1</v>
      </c>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2</v>
      </c>
      <c r="E408" s="57"/>
      <c r="F408" s="57"/>
      <c r="G408" s="57"/>
      <c r="H408" s="57">
        <v>2</v>
      </c>
      <c r="I408" s="57"/>
      <c r="J408" s="57">
        <v>2</v>
      </c>
      <c r="K408" s="57"/>
      <c r="L408" s="57"/>
      <c r="M408" s="57">
        <v>2</v>
      </c>
      <c r="N408" s="57"/>
      <c r="O408" s="57"/>
      <c r="P408" s="57"/>
      <c r="Q408" s="57">
        <v>2</v>
      </c>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3</v>
      </c>
      <c r="E441" s="57">
        <v>3</v>
      </c>
      <c r="F441" s="57"/>
      <c r="G441" s="57"/>
      <c r="H441" s="57">
        <v>2</v>
      </c>
      <c r="I441" s="57">
        <v>1</v>
      </c>
      <c r="J441" s="57">
        <v>2</v>
      </c>
      <c r="K441" s="57">
        <v>1</v>
      </c>
      <c r="L441" s="57"/>
      <c r="M441" s="57">
        <v>1</v>
      </c>
      <c r="N441" s="57"/>
      <c r="O441" s="57"/>
      <c r="P441" s="57"/>
      <c r="Q441" s="57"/>
      <c r="R441" s="57">
        <v>1</v>
      </c>
      <c r="S441" s="57"/>
      <c r="T441" s="57">
        <v>1</v>
      </c>
      <c r="U441" s="57"/>
      <c r="V441" s="57"/>
      <c r="W441" s="57"/>
      <c r="X441" s="57"/>
      <c r="Y441" s="57"/>
      <c r="Z441" s="57"/>
      <c r="AA441" s="57"/>
      <c r="AB441" s="57"/>
      <c r="AC441" s="57"/>
      <c r="AD441" s="57"/>
      <c r="AE441" s="57">
        <v>1</v>
      </c>
      <c r="AF441" s="57"/>
      <c r="AG441" s="57"/>
      <c r="AH441" s="58">
        <v>119</v>
      </c>
      <c r="AI441" s="58">
        <v>119</v>
      </c>
      <c r="AJ441" s="58"/>
      <c r="AK441" s="58"/>
      <c r="AL441" s="58"/>
    </row>
    <row r="442" spans="1:38" ht="38.25" customHeight="1">
      <c r="A442" s="12">
        <v>434</v>
      </c>
      <c r="B442" s="51" t="s">
        <v>734</v>
      </c>
      <c r="C442" s="50">
        <v>191</v>
      </c>
      <c r="D442" s="57">
        <v>1</v>
      </c>
      <c r="E442" s="57">
        <v>1</v>
      </c>
      <c r="F442" s="57">
        <v>1</v>
      </c>
      <c r="G442" s="57">
        <v>1</v>
      </c>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c r="A444" s="12">
        <v>436</v>
      </c>
      <c r="B444" s="51" t="s">
        <v>736</v>
      </c>
      <c r="C444" s="50">
        <v>193</v>
      </c>
      <c r="D444" s="57">
        <v>1</v>
      </c>
      <c r="E444" s="57">
        <v>1</v>
      </c>
      <c r="F444" s="57"/>
      <c r="G444" s="57"/>
      <c r="H444" s="57">
        <v>1</v>
      </c>
      <c r="I444" s="57"/>
      <c r="J444" s="57">
        <v>1</v>
      </c>
      <c r="K444" s="57"/>
      <c r="L444" s="57"/>
      <c r="M444" s="57">
        <v>1</v>
      </c>
      <c r="N444" s="57"/>
      <c r="O444" s="57"/>
      <c r="P444" s="57"/>
      <c r="Q444" s="57"/>
      <c r="R444" s="57">
        <v>1</v>
      </c>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4</v>
      </c>
      <c r="E452" s="57">
        <v>4</v>
      </c>
      <c r="F452" s="57"/>
      <c r="G452" s="57"/>
      <c r="H452" s="57">
        <v>4</v>
      </c>
      <c r="I452" s="57"/>
      <c r="J452" s="57">
        <v>4</v>
      </c>
      <c r="K452" s="57">
        <v>1</v>
      </c>
      <c r="L452" s="57"/>
      <c r="M452" s="57">
        <v>3</v>
      </c>
      <c r="N452" s="57"/>
      <c r="O452" s="57"/>
      <c r="P452" s="57"/>
      <c r="Q452" s="57"/>
      <c r="R452" s="57">
        <v>3</v>
      </c>
      <c r="S452" s="57"/>
      <c r="T452" s="57">
        <v>1</v>
      </c>
      <c r="U452" s="57"/>
      <c r="V452" s="57"/>
      <c r="W452" s="57"/>
      <c r="X452" s="57"/>
      <c r="Y452" s="57"/>
      <c r="Z452" s="57"/>
      <c r="AA452" s="57"/>
      <c r="AB452" s="57"/>
      <c r="AC452" s="57"/>
      <c r="AD452" s="57"/>
      <c r="AE452" s="57">
        <v>1</v>
      </c>
      <c r="AF452" s="57"/>
      <c r="AG452" s="57"/>
      <c r="AH452" s="58">
        <v>595</v>
      </c>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3</v>
      </c>
      <c r="E481" s="57">
        <v>3</v>
      </c>
      <c r="F481" s="57"/>
      <c r="G481" s="57"/>
      <c r="H481" s="57">
        <v>3</v>
      </c>
      <c r="I481" s="57"/>
      <c r="J481" s="57">
        <v>3</v>
      </c>
      <c r="K481" s="57">
        <v>2</v>
      </c>
      <c r="L481" s="57"/>
      <c r="M481" s="57">
        <v>1</v>
      </c>
      <c r="N481" s="57"/>
      <c r="O481" s="57"/>
      <c r="P481" s="57"/>
      <c r="Q481" s="57"/>
      <c r="R481" s="57">
        <v>1</v>
      </c>
      <c r="S481" s="57"/>
      <c r="T481" s="57">
        <v>2</v>
      </c>
      <c r="U481" s="57"/>
      <c r="V481" s="57"/>
      <c r="W481" s="57"/>
      <c r="X481" s="57"/>
      <c r="Y481" s="57"/>
      <c r="Z481" s="57"/>
      <c r="AA481" s="57"/>
      <c r="AB481" s="57"/>
      <c r="AC481" s="57"/>
      <c r="AD481" s="57"/>
      <c r="AE481" s="57"/>
      <c r="AF481" s="57"/>
      <c r="AG481" s="57"/>
      <c r="AH481" s="58">
        <v>340</v>
      </c>
      <c r="AI481" s="58"/>
      <c r="AJ481" s="58"/>
      <c r="AK481" s="58"/>
      <c r="AL481" s="58"/>
    </row>
    <row r="482" spans="1:38" ht="38.25" customHeight="1">
      <c r="A482" s="12">
        <v>474</v>
      </c>
      <c r="B482" s="51" t="s">
        <v>795</v>
      </c>
      <c r="C482" s="50" t="s">
        <v>796</v>
      </c>
      <c r="D482" s="57">
        <v>2</v>
      </c>
      <c r="E482" s="57">
        <v>2</v>
      </c>
      <c r="F482" s="57"/>
      <c r="G482" s="57"/>
      <c r="H482" s="57">
        <v>2</v>
      </c>
      <c r="I482" s="57"/>
      <c r="J482" s="57">
        <v>2</v>
      </c>
      <c r="K482" s="57"/>
      <c r="L482" s="57"/>
      <c r="M482" s="57">
        <v>2</v>
      </c>
      <c r="N482" s="57"/>
      <c r="O482" s="57"/>
      <c r="P482" s="57"/>
      <c r="Q482" s="57">
        <v>1</v>
      </c>
      <c r="R482" s="57">
        <v>1</v>
      </c>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c r="A540" s="12">
        <v>532</v>
      </c>
      <c r="B540" s="51" t="s">
        <v>41</v>
      </c>
      <c r="C540" s="50" t="s">
        <v>869</v>
      </c>
      <c r="D540" s="58">
        <v>1</v>
      </c>
      <c r="E540" s="57">
        <v>1</v>
      </c>
      <c r="F540" s="57"/>
      <c r="G540" s="57"/>
      <c r="H540" s="57">
        <v>1</v>
      </c>
      <c r="I540" s="57"/>
      <c r="J540" s="57">
        <v>1</v>
      </c>
      <c r="K540" s="57"/>
      <c r="L540" s="57"/>
      <c r="M540" s="57">
        <v>1</v>
      </c>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c r="A541" s="12">
        <v>533</v>
      </c>
      <c r="B541" s="51" t="s">
        <v>41</v>
      </c>
      <c r="C541" s="50" t="s">
        <v>870</v>
      </c>
      <c r="D541" s="58">
        <v>12</v>
      </c>
      <c r="E541" s="57">
        <v>11</v>
      </c>
      <c r="F541" s="57"/>
      <c r="G541" s="57"/>
      <c r="H541" s="57">
        <v>10</v>
      </c>
      <c r="I541" s="57">
        <v>2</v>
      </c>
      <c r="J541" s="57">
        <v>10</v>
      </c>
      <c r="K541" s="57">
        <v>5</v>
      </c>
      <c r="L541" s="57"/>
      <c r="M541" s="57">
        <v>5</v>
      </c>
      <c r="N541" s="57"/>
      <c r="O541" s="57"/>
      <c r="P541" s="57"/>
      <c r="Q541" s="57">
        <v>3</v>
      </c>
      <c r="R541" s="57"/>
      <c r="S541" s="57"/>
      <c r="T541" s="57"/>
      <c r="U541" s="57"/>
      <c r="V541" s="57">
        <v>5</v>
      </c>
      <c r="W541" s="57"/>
      <c r="X541" s="57"/>
      <c r="Y541" s="57"/>
      <c r="Z541" s="57"/>
      <c r="AA541" s="57"/>
      <c r="AB541" s="57"/>
      <c r="AC541" s="57"/>
      <c r="AD541" s="57"/>
      <c r="AE541" s="57"/>
      <c r="AF541" s="57"/>
      <c r="AG541" s="57"/>
      <c r="AH541" s="58"/>
      <c r="AI541" s="58"/>
      <c r="AJ541" s="58"/>
      <c r="AK541" s="58"/>
      <c r="AL541" s="58"/>
    </row>
    <row r="542" spans="1:38" ht="38.25" customHeight="1">
      <c r="A542" s="12">
        <v>534</v>
      </c>
      <c r="B542" s="51" t="s">
        <v>41</v>
      </c>
      <c r="C542" s="50" t="s">
        <v>871</v>
      </c>
      <c r="D542" s="58">
        <v>10</v>
      </c>
      <c r="E542" s="57">
        <v>5</v>
      </c>
      <c r="F542" s="57"/>
      <c r="G542" s="57"/>
      <c r="H542" s="57">
        <v>9</v>
      </c>
      <c r="I542" s="57">
        <v>1</v>
      </c>
      <c r="J542" s="57">
        <v>9</v>
      </c>
      <c r="K542" s="57">
        <v>4</v>
      </c>
      <c r="L542" s="57"/>
      <c r="M542" s="57">
        <v>5</v>
      </c>
      <c r="N542" s="57"/>
      <c r="O542" s="57"/>
      <c r="P542" s="57"/>
      <c r="Q542" s="57">
        <v>5</v>
      </c>
      <c r="R542" s="57"/>
      <c r="S542" s="57"/>
      <c r="T542" s="57">
        <v>4</v>
      </c>
      <c r="U542" s="57"/>
      <c r="V542" s="57"/>
      <c r="W542" s="57"/>
      <c r="X542" s="57"/>
      <c r="Y542" s="57"/>
      <c r="Z542" s="57"/>
      <c r="AA542" s="57"/>
      <c r="AB542" s="57"/>
      <c r="AC542" s="57"/>
      <c r="AD542" s="57"/>
      <c r="AE542" s="57"/>
      <c r="AF542" s="57"/>
      <c r="AG542" s="57"/>
      <c r="AH542" s="58">
        <v>22100</v>
      </c>
      <c r="AI542" s="58"/>
      <c r="AJ542" s="58"/>
      <c r="AK542" s="58"/>
      <c r="AL542" s="58"/>
    </row>
    <row r="543" spans="1:38" ht="38.25" customHeight="1">
      <c r="A543" s="12">
        <v>535</v>
      </c>
      <c r="B543" s="51" t="s">
        <v>41</v>
      </c>
      <c r="C543" s="50" t="s">
        <v>872</v>
      </c>
      <c r="D543" s="58">
        <v>12</v>
      </c>
      <c r="E543" s="57">
        <v>11</v>
      </c>
      <c r="F543" s="57"/>
      <c r="G543" s="57"/>
      <c r="H543" s="57">
        <v>7</v>
      </c>
      <c r="I543" s="57">
        <v>5</v>
      </c>
      <c r="J543" s="57">
        <v>7</v>
      </c>
      <c r="K543" s="57">
        <v>7</v>
      </c>
      <c r="L543" s="57"/>
      <c r="M543" s="57"/>
      <c r="N543" s="57"/>
      <c r="O543" s="57"/>
      <c r="P543" s="57"/>
      <c r="Q543" s="57"/>
      <c r="R543" s="57"/>
      <c r="S543" s="57"/>
      <c r="T543" s="57">
        <v>7</v>
      </c>
      <c r="U543" s="57"/>
      <c r="V543" s="57"/>
      <c r="W543" s="57"/>
      <c r="X543" s="57"/>
      <c r="Y543" s="57"/>
      <c r="Z543" s="57"/>
      <c r="AA543" s="57"/>
      <c r="AB543" s="57"/>
      <c r="AC543" s="57"/>
      <c r="AD543" s="57"/>
      <c r="AE543" s="57">
        <v>7</v>
      </c>
      <c r="AF543" s="57"/>
      <c r="AG543" s="57"/>
      <c r="AH543" s="58">
        <v>1213319</v>
      </c>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c r="A552" s="12">
        <v>544</v>
      </c>
      <c r="B552" s="51" t="s">
        <v>41</v>
      </c>
      <c r="C552" s="50" t="s">
        <v>881</v>
      </c>
      <c r="D552" s="58">
        <v>29</v>
      </c>
      <c r="E552" s="57">
        <v>23</v>
      </c>
      <c r="F552" s="57"/>
      <c r="G552" s="57"/>
      <c r="H552" s="57">
        <v>20</v>
      </c>
      <c r="I552" s="57">
        <v>9</v>
      </c>
      <c r="J552" s="57">
        <v>20</v>
      </c>
      <c r="K552" s="57">
        <v>15</v>
      </c>
      <c r="L552" s="57"/>
      <c r="M552" s="57">
        <v>5</v>
      </c>
      <c r="N552" s="57"/>
      <c r="O552" s="57"/>
      <c r="P552" s="57"/>
      <c r="Q552" s="57">
        <v>2</v>
      </c>
      <c r="R552" s="57"/>
      <c r="S552" s="57"/>
      <c r="T552" s="57">
        <v>1</v>
      </c>
      <c r="U552" s="57"/>
      <c r="V552" s="57">
        <v>14</v>
      </c>
      <c r="W552" s="57"/>
      <c r="X552" s="57"/>
      <c r="Y552" s="57"/>
      <c r="Z552" s="57"/>
      <c r="AA552" s="57"/>
      <c r="AB552" s="57"/>
      <c r="AC552" s="57"/>
      <c r="AD552" s="57"/>
      <c r="AE552" s="57"/>
      <c r="AF552" s="57"/>
      <c r="AG552" s="57"/>
      <c r="AH552" s="58">
        <v>170000</v>
      </c>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c r="A554" s="12">
        <v>546</v>
      </c>
      <c r="B554" s="51" t="s">
        <v>41</v>
      </c>
      <c r="C554" s="50" t="s">
        <v>883</v>
      </c>
      <c r="D554" s="58">
        <v>220</v>
      </c>
      <c r="E554" s="57">
        <v>213</v>
      </c>
      <c r="F554" s="57">
        <v>109</v>
      </c>
      <c r="G554" s="57">
        <v>74</v>
      </c>
      <c r="H554" s="57">
        <v>94</v>
      </c>
      <c r="I554" s="57">
        <v>17</v>
      </c>
      <c r="J554" s="57">
        <v>94</v>
      </c>
      <c r="K554" s="57">
        <v>21</v>
      </c>
      <c r="L554" s="57"/>
      <c r="M554" s="57">
        <v>73</v>
      </c>
      <c r="N554" s="57"/>
      <c r="O554" s="57">
        <v>2</v>
      </c>
      <c r="P554" s="57">
        <v>61</v>
      </c>
      <c r="Q554" s="57">
        <v>1</v>
      </c>
      <c r="R554" s="57">
        <v>8</v>
      </c>
      <c r="S554" s="57"/>
      <c r="T554" s="57">
        <v>21</v>
      </c>
      <c r="U554" s="57"/>
      <c r="V554" s="57"/>
      <c r="W554" s="57"/>
      <c r="X554" s="57"/>
      <c r="Y554" s="57"/>
      <c r="Z554" s="57"/>
      <c r="AA554" s="57"/>
      <c r="AB554" s="57"/>
      <c r="AC554" s="57"/>
      <c r="AD554" s="57"/>
      <c r="AE554" s="57">
        <v>21</v>
      </c>
      <c r="AF554" s="57"/>
      <c r="AG554" s="57"/>
      <c r="AH554" s="58">
        <v>6557995</v>
      </c>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&amp;L9C2F1110&amp;C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2060</v>
      </c>
      <c r="E9" s="80">
        <f>SUM(E10:E557)</f>
        <v>46</v>
      </c>
      <c r="F9" s="79">
        <f>SUM(F10:F557)</f>
        <v>168</v>
      </c>
      <c r="G9" s="79">
        <f>SUM(G10:G557)</f>
        <v>0</v>
      </c>
      <c r="H9" s="79">
        <f>SUM(H10:H557)</f>
        <v>6</v>
      </c>
      <c r="I9" s="79">
        <f>SUM(I10:I557)</f>
        <v>105</v>
      </c>
      <c r="J9" s="79">
        <f>SUM(J10:J557)</f>
        <v>4</v>
      </c>
      <c r="K9" s="79">
        <f>SUM(K10:K557)</f>
        <v>0</v>
      </c>
      <c r="L9" s="79">
        <f>SUM(L10:L557)</f>
        <v>0</v>
      </c>
      <c r="M9" s="79">
        <f>SUM(M10:M557)</f>
        <v>1</v>
      </c>
      <c r="N9" s="79">
        <f>SUM(N10:N557)</f>
        <v>526</v>
      </c>
      <c r="O9" s="79">
        <f>SUM(O10:O557)</f>
        <v>50</v>
      </c>
      <c r="P9" s="79">
        <f>SUM(P10:P557)</f>
        <v>0</v>
      </c>
      <c r="Q9" s="87">
        <f>SUM(Q10:Q557)</f>
        <v>1237</v>
      </c>
      <c r="R9" s="79">
        <f>SUM(R10:R557)</f>
        <v>132</v>
      </c>
      <c r="S9" s="92">
        <f>SUM(S10:S557)</f>
        <v>1</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4</v>
      </c>
      <c r="E19" s="80"/>
      <c r="F19" s="79"/>
      <c r="G19" s="79"/>
      <c r="H19" s="79"/>
      <c r="I19" s="79"/>
      <c r="J19" s="79"/>
      <c r="K19" s="79"/>
      <c r="L19" s="79"/>
      <c r="M19" s="79"/>
      <c r="N19" s="79"/>
      <c r="O19" s="79"/>
      <c r="P19" s="79"/>
      <c r="Q19" s="87">
        <v>4</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c r="A22" s="61">
        <v>14</v>
      </c>
      <c r="B22" s="51" t="s">
        <v>925</v>
      </c>
      <c r="C22" s="50" t="s">
        <v>924</v>
      </c>
      <c r="D22" s="74">
        <v>3</v>
      </c>
      <c r="E22" s="80"/>
      <c r="F22" s="79"/>
      <c r="G22" s="79"/>
      <c r="H22" s="79"/>
      <c r="I22" s="79"/>
      <c r="J22" s="79"/>
      <c r="K22" s="79"/>
      <c r="L22" s="79"/>
      <c r="M22" s="79"/>
      <c r="N22" s="79"/>
      <c r="O22" s="79"/>
      <c r="P22" s="79"/>
      <c r="Q22" s="87">
        <v>3</v>
      </c>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29</v>
      </c>
      <c r="E32" s="80"/>
      <c r="F32" s="79">
        <v>6</v>
      </c>
      <c r="G32" s="79"/>
      <c r="H32" s="79">
        <v>1</v>
      </c>
      <c r="I32" s="79"/>
      <c r="J32" s="79"/>
      <c r="K32" s="79"/>
      <c r="L32" s="79"/>
      <c r="M32" s="79"/>
      <c r="N32" s="79"/>
      <c r="O32" s="79">
        <v>1</v>
      </c>
      <c r="P32" s="79"/>
      <c r="Q32" s="87">
        <v>26</v>
      </c>
      <c r="R32" s="79">
        <v>1</v>
      </c>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2</v>
      </c>
      <c r="E91" s="80"/>
      <c r="F91" s="79"/>
      <c r="G91" s="79"/>
      <c r="H91" s="79"/>
      <c r="I91" s="79"/>
      <c r="J91" s="79"/>
      <c r="K91" s="79"/>
      <c r="L91" s="79"/>
      <c r="M91" s="79"/>
      <c r="N91" s="79"/>
      <c r="O91" s="79"/>
      <c r="P91" s="79"/>
      <c r="Q91" s="87">
        <v>2</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1</v>
      </c>
      <c r="E96" s="80"/>
      <c r="F96" s="79"/>
      <c r="G96" s="79"/>
      <c r="H96" s="79"/>
      <c r="I96" s="79"/>
      <c r="J96" s="79"/>
      <c r="K96" s="79"/>
      <c r="L96" s="79"/>
      <c r="M96" s="79"/>
      <c r="N96" s="79"/>
      <c r="O96" s="79"/>
      <c r="P96" s="79"/>
      <c r="Q96" s="87">
        <v>1</v>
      </c>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6</v>
      </c>
      <c r="E151" s="80"/>
      <c r="F151" s="79"/>
      <c r="G151" s="79"/>
      <c r="H151" s="79"/>
      <c r="I151" s="79"/>
      <c r="J151" s="79"/>
      <c r="K151" s="79"/>
      <c r="L151" s="79"/>
      <c r="M151" s="79"/>
      <c r="N151" s="79"/>
      <c r="O151" s="79"/>
      <c r="P151" s="79"/>
      <c r="Q151" s="87">
        <v>5</v>
      </c>
      <c r="R151" s="79">
        <v>1</v>
      </c>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1</v>
      </c>
      <c r="E155" s="80"/>
      <c r="F155" s="79"/>
      <c r="G155" s="79"/>
      <c r="H155" s="79"/>
      <c r="I155" s="79"/>
      <c r="J155" s="79"/>
      <c r="K155" s="79"/>
      <c r="L155" s="79"/>
      <c r="M155" s="79"/>
      <c r="N155" s="79"/>
      <c r="O155" s="79"/>
      <c r="P155" s="79"/>
      <c r="Q155" s="87">
        <v>1</v>
      </c>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3</v>
      </c>
      <c r="E157" s="80"/>
      <c r="F157" s="79"/>
      <c r="G157" s="79"/>
      <c r="H157" s="79"/>
      <c r="I157" s="79"/>
      <c r="J157" s="79"/>
      <c r="K157" s="79"/>
      <c r="L157" s="79"/>
      <c r="M157" s="79"/>
      <c r="N157" s="79"/>
      <c r="O157" s="79"/>
      <c r="P157" s="79"/>
      <c r="Q157" s="87">
        <v>3</v>
      </c>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5</v>
      </c>
      <c r="E159" s="80"/>
      <c r="F159" s="79"/>
      <c r="G159" s="79"/>
      <c r="H159" s="79"/>
      <c r="I159" s="79">
        <v>1</v>
      </c>
      <c r="J159" s="79"/>
      <c r="K159" s="79"/>
      <c r="L159" s="79"/>
      <c r="M159" s="79"/>
      <c r="N159" s="79"/>
      <c r="O159" s="79"/>
      <c r="P159" s="79"/>
      <c r="Q159" s="87">
        <v>4</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401</v>
      </c>
      <c r="E162" s="80">
        <v>3</v>
      </c>
      <c r="F162" s="79">
        <v>45</v>
      </c>
      <c r="G162" s="79"/>
      <c r="H162" s="79">
        <v>1</v>
      </c>
      <c r="I162" s="79">
        <v>52</v>
      </c>
      <c r="J162" s="79">
        <v>1</v>
      </c>
      <c r="K162" s="79"/>
      <c r="L162" s="79"/>
      <c r="M162" s="79">
        <v>1</v>
      </c>
      <c r="N162" s="79">
        <v>13</v>
      </c>
      <c r="O162" s="79">
        <v>26</v>
      </c>
      <c r="P162" s="79"/>
      <c r="Q162" s="87">
        <v>229</v>
      </c>
      <c r="R162" s="79">
        <v>78</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7</v>
      </c>
      <c r="E165" s="80"/>
      <c r="F165" s="79"/>
      <c r="G165" s="79"/>
      <c r="H165" s="79"/>
      <c r="I165" s="79"/>
      <c r="J165" s="79"/>
      <c r="K165" s="79"/>
      <c r="L165" s="79"/>
      <c r="M165" s="79"/>
      <c r="N165" s="79"/>
      <c r="O165" s="79"/>
      <c r="P165" s="79"/>
      <c r="Q165" s="87">
        <v>7</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c r="A167" s="61">
        <v>159</v>
      </c>
      <c r="B167" s="51" t="s">
        <v>313</v>
      </c>
      <c r="C167" s="50" t="s">
        <v>314</v>
      </c>
      <c r="D167" s="74">
        <v>1</v>
      </c>
      <c r="E167" s="80"/>
      <c r="F167" s="79"/>
      <c r="G167" s="79"/>
      <c r="H167" s="79"/>
      <c r="I167" s="79">
        <v>1</v>
      </c>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438</v>
      </c>
      <c r="E172" s="80">
        <v>7</v>
      </c>
      <c r="F172" s="79">
        <v>14</v>
      </c>
      <c r="G172" s="79"/>
      <c r="H172" s="79"/>
      <c r="I172" s="79">
        <v>16</v>
      </c>
      <c r="J172" s="79">
        <v>1</v>
      </c>
      <c r="K172" s="79"/>
      <c r="L172" s="79"/>
      <c r="M172" s="79"/>
      <c r="N172" s="79">
        <v>12</v>
      </c>
      <c r="O172" s="79">
        <v>5</v>
      </c>
      <c r="P172" s="79"/>
      <c r="Q172" s="87">
        <v>387</v>
      </c>
      <c r="R172" s="79">
        <v>17</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2</v>
      </c>
      <c r="E186" s="80"/>
      <c r="F186" s="79"/>
      <c r="G186" s="79"/>
      <c r="H186" s="79"/>
      <c r="I186" s="79">
        <v>1</v>
      </c>
      <c r="J186" s="79"/>
      <c r="K186" s="79"/>
      <c r="L186" s="79"/>
      <c r="M186" s="79"/>
      <c r="N186" s="79"/>
      <c r="O186" s="79"/>
      <c r="P186" s="79"/>
      <c r="Q186" s="87"/>
      <c r="R186" s="79">
        <v>1</v>
      </c>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6</v>
      </c>
      <c r="E209" s="80"/>
      <c r="F209" s="79">
        <v>4</v>
      </c>
      <c r="G209" s="79"/>
      <c r="H209" s="79"/>
      <c r="I209" s="79">
        <v>1</v>
      </c>
      <c r="J209" s="79"/>
      <c r="K209" s="79"/>
      <c r="L209" s="79"/>
      <c r="M209" s="79"/>
      <c r="N209" s="79"/>
      <c r="O209" s="79">
        <v>1</v>
      </c>
      <c r="P209" s="79"/>
      <c r="Q209" s="87"/>
      <c r="R209" s="79">
        <v>4</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6</v>
      </c>
      <c r="E211" s="80"/>
      <c r="F211" s="79">
        <v>5</v>
      </c>
      <c r="G211" s="79"/>
      <c r="H211" s="79"/>
      <c r="I211" s="79"/>
      <c r="J211" s="79"/>
      <c r="K211" s="79"/>
      <c r="L211" s="79"/>
      <c r="M211" s="79"/>
      <c r="N211" s="79"/>
      <c r="O211" s="79">
        <v>2</v>
      </c>
      <c r="P211" s="79"/>
      <c r="Q211" s="87">
        <v>4</v>
      </c>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1</v>
      </c>
      <c r="E218" s="80"/>
      <c r="F218" s="79"/>
      <c r="G218" s="79"/>
      <c r="H218" s="79"/>
      <c r="I218" s="79"/>
      <c r="J218" s="79"/>
      <c r="K218" s="79"/>
      <c r="L218" s="79"/>
      <c r="M218" s="79"/>
      <c r="N218" s="79"/>
      <c r="O218" s="79"/>
      <c r="P218" s="79"/>
      <c r="Q218" s="87">
        <v>1</v>
      </c>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c r="A222" s="61">
        <v>214</v>
      </c>
      <c r="B222" s="51" t="s">
        <v>378</v>
      </c>
      <c r="C222" s="50">
        <v>162</v>
      </c>
      <c r="D222" s="74">
        <v>1</v>
      </c>
      <c r="E222" s="80"/>
      <c r="F222" s="79"/>
      <c r="G222" s="79"/>
      <c r="H222" s="79"/>
      <c r="I222" s="79"/>
      <c r="J222" s="79"/>
      <c r="K222" s="79"/>
      <c r="L222" s="79"/>
      <c r="M222" s="79"/>
      <c r="N222" s="79"/>
      <c r="O222" s="79"/>
      <c r="P222" s="79"/>
      <c r="Q222" s="87">
        <v>1</v>
      </c>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2</v>
      </c>
      <c r="E227" s="80"/>
      <c r="F227" s="79"/>
      <c r="G227" s="79"/>
      <c r="H227" s="79"/>
      <c r="I227" s="79"/>
      <c r="J227" s="79"/>
      <c r="K227" s="79"/>
      <c r="L227" s="79"/>
      <c r="M227" s="79"/>
      <c r="N227" s="79"/>
      <c r="O227" s="79"/>
      <c r="P227" s="79"/>
      <c r="Q227" s="87"/>
      <c r="R227" s="79">
        <v>2</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c r="A245" s="61">
        <v>237</v>
      </c>
      <c r="B245" s="51" t="s">
        <v>970</v>
      </c>
      <c r="C245" s="50" t="s">
        <v>969</v>
      </c>
      <c r="D245" s="74">
        <v>1</v>
      </c>
      <c r="E245" s="80"/>
      <c r="F245" s="79"/>
      <c r="G245" s="79"/>
      <c r="H245" s="79"/>
      <c r="I245" s="79"/>
      <c r="J245" s="79"/>
      <c r="K245" s="79"/>
      <c r="L245" s="79"/>
      <c r="M245" s="79"/>
      <c r="N245" s="79"/>
      <c r="O245" s="79"/>
      <c r="P245" s="79"/>
      <c r="Q245" s="87"/>
      <c r="R245" s="79">
        <v>1</v>
      </c>
      <c r="S245" s="92"/>
    </row>
    <row r="246" spans="1:19" s="65" customFormat="1" ht="15.75" customHeight="1">
      <c r="A246" s="61">
        <v>238</v>
      </c>
      <c r="B246" s="51" t="s">
        <v>413</v>
      </c>
      <c r="C246" s="50">
        <v>164</v>
      </c>
      <c r="D246" s="74">
        <v>5</v>
      </c>
      <c r="E246" s="80"/>
      <c r="F246" s="79">
        <v>2</v>
      </c>
      <c r="G246" s="79"/>
      <c r="H246" s="79"/>
      <c r="I246" s="79"/>
      <c r="J246" s="79"/>
      <c r="K246" s="79"/>
      <c r="L246" s="79"/>
      <c r="M246" s="79"/>
      <c r="N246" s="79"/>
      <c r="O246" s="79"/>
      <c r="P246" s="79"/>
      <c r="Q246" s="87">
        <v>4</v>
      </c>
      <c r="R246" s="79">
        <v>1</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c r="A261" s="61">
        <v>253</v>
      </c>
      <c r="B261" s="51" t="s">
        <v>442</v>
      </c>
      <c r="C261" s="50" t="s">
        <v>443</v>
      </c>
      <c r="D261" s="74">
        <v>14</v>
      </c>
      <c r="E261" s="80">
        <v>1</v>
      </c>
      <c r="F261" s="79">
        <v>11</v>
      </c>
      <c r="G261" s="79"/>
      <c r="H261" s="79"/>
      <c r="I261" s="79"/>
      <c r="J261" s="79"/>
      <c r="K261" s="79"/>
      <c r="L261" s="79"/>
      <c r="M261" s="79"/>
      <c r="N261" s="79"/>
      <c r="O261" s="79"/>
      <c r="P261" s="79"/>
      <c r="Q261" s="87">
        <v>14</v>
      </c>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6</v>
      </c>
      <c r="E311" s="80"/>
      <c r="F311" s="79">
        <v>1</v>
      </c>
      <c r="G311" s="79"/>
      <c r="H311" s="79"/>
      <c r="I311" s="79"/>
      <c r="J311" s="79">
        <v>1</v>
      </c>
      <c r="K311" s="79"/>
      <c r="L311" s="79"/>
      <c r="M311" s="79"/>
      <c r="N311" s="79"/>
      <c r="O311" s="79"/>
      <c r="P311" s="79"/>
      <c r="Q311" s="87">
        <v>1</v>
      </c>
      <c r="R311" s="79">
        <v>4</v>
      </c>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180</v>
      </c>
      <c r="E319" s="80">
        <v>1</v>
      </c>
      <c r="F319" s="79"/>
      <c r="G319" s="79"/>
      <c r="H319" s="79"/>
      <c r="I319" s="79"/>
      <c r="J319" s="79"/>
      <c r="K319" s="79"/>
      <c r="L319" s="79"/>
      <c r="M319" s="79"/>
      <c r="N319" s="79">
        <v>180</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2</v>
      </c>
      <c r="E323" s="80"/>
      <c r="F323" s="79"/>
      <c r="G323" s="79"/>
      <c r="H323" s="79"/>
      <c r="I323" s="79"/>
      <c r="J323" s="79"/>
      <c r="K323" s="79"/>
      <c r="L323" s="79"/>
      <c r="M323" s="79"/>
      <c r="N323" s="79">
        <v>2</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315</v>
      </c>
      <c r="E328" s="80">
        <v>3</v>
      </c>
      <c r="F328" s="79"/>
      <c r="G328" s="79"/>
      <c r="H328" s="79"/>
      <c r="I328" s="79"/>
      <c r="J328" s="79"/>
      <c r="K328" s="79"/>
      <c r="L328" s="79"/>
      <c r="M328" s="79"/>
      <c r="N328" s="79">
        <v>315</v>
      </c>
      <c r="O328" s="79"/>
      <c r="P328" s="79"/>
      <c r="Q328" s="87"/>
      <c r="R328" s="79"/>
      <c r="S328" s="92"/>
    </row>
    <row r="329" spans="1:19" s="65" customFormat="1" ht="15.75" customHeight="1">
      <c r="A329" s="61">
        <v>321</v>
      </c>
      <c r="B329" s="51" t="s">
        <v>558</v>
      </c>
      <c r="C329" s="50">
        <v>173</v>
      </c>
      <c r="D329" s="74">
        <v>106</v>
      </c>
      <c r="E329" s="80"/>
      <c r="F329" s="79">
        <v>14</v>
      </c>
      <c r="G329" s="79"/>
      <c r="H329" s="79">
        <v>1</v>
      </c>
      <c r="I329" s="79">
        <v>2</v>
      </c>
      <c r="J329" s="79"/>
      <c r="K329" s="79"/>
      <c r="L329" s="79"/>
      <c r="M329" s="79"/>
      <c r="N329" s="79"/>
      <c r="O329" s="79">
        <v>1</v>
      </c>
      <c r="P329" s="79"/>
      <c r="Q329" s="87">
        <v>102</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287</v>
      </c>
      <c r="E331" s="80">
        <v>2</v>
      </c>
      <c r="F331" s="79">
        <v>18</v>
      </c>
      <c r="G331" s="79"/>
      <c r="H331" s="79">
        <v>3</v>
      </c>
      <c r="I331" s="79">
        <v>18</v>
      </c>
      <c r="J331" s="79"/>
      <c r="K331" s="79"/>
      <c r="L331" s="79"/>
      <c r="M331" s="79"/>
      <c r="N331" s="79">
        <v>3</v>
      </c>
      <c r="O331" s="79">
        <v>12</v>
      </c>
      <c r="P331" s="79"/>
      <c r="Q331" s="87">
        <v>246</v>
      </c>
      <c r="R331" s="79">
        <v>6</v>
      </c>
      <c r="S331" s="92">
        <v>1</v>
      </c>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36</v>
      </c>
      <c r="E341" s="80"/>
      <c r="F341" s="79">
        <v>3</v>
      </c>
      <c r="G341" s="79"/>
      <c r="H341" s="79"/>
      <c r="I341" s="79">
        <v>1</v>
      </c>
      <c r="J341" s="79"/>
      <c r="K341" s="79"/>
      <c r="L341" s="79"/>
      <c r="M341" s="79"/>
      <c r="N341" s="79"/>
      <c r="O341" s="79"/>
      <c r="P341" s="79"/>
      <c r="Q341" s="87">
        <v>34</v>
      </c>
      <c r="R341" s="79">
        <v>1</v>
      </c>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c r="A347" s="61">
        <v>339</v>
      </c>
      <c r="B347" s="51" t="s">
        <v>583</v>
      </c>
      <c r="C347" s="50">
        <v>182</v>
      </c>
      <c r="D347" s="74">
        <v>1</v>
      </c>
      <c r="E347" s="80"/>
      <c r="F347" s="79"/>
      <c r="G347" s="79"/>
      <c r="H347" s="79"/>
      <c r="I347" s="79"/>
      <c r="J347" s="79"/>
      <c r="K347" s="79"/>
      <c r="L347" s="79"/>
      <c r="M347" s="79"/>
      <c r="N347" s="79"/>
      <c r="O347" s="79"/>
      <c r="P347" s="79"/>
      <c r="Q347" s="87">
        <v>1</v>
      </c>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c r="A350" s="61">
        <v>342</v>
      </c>
      <c r="B350" s="51" t="s">
        <v>893</v>
      </c>
      <c r="C350" s="50" t="s">
        <v>892</v>
      </c>
      <c r="D350" s="74">
        <v>1</v>
      </c>
      <c r="E350" s="80"/>
      <c r="F350" s="79"/>
      <c r="G350" s="79"/>
      <c r="H350" s="79"/>
      <c r="I350" s="79"/>
      <c r="J350" s="79"/>
      <c r="K350" s="79"/>
      <c r="L350" s="79"/>
      <c r="M350" s="79"/>
      <c r="N350" s="79"/>
      <c r="O350" s="79"/>
      <c r="P350" s="79"/>
      <c r="Q350" s="87">
        <v>1</v>
      </c>
      <c r="R350" s="79"/>
      <c r="S350" s="92"/>
    </row>
    <row r="351" spans="1:19" s="65" customFormat="1" ht="15.75" customHeight="1">
      <c r="A351" s="61">
        <v>343</v>
      </c>
      <c r="B351" s="51" t="s">
        <v>587</v>
      </c>
      <c r="C351" s="50">
        <v>184</v>
      </c>
      <c r="D351" s="74">
        <v>44</v>
      </c>
      <c r="E351" s="80"/>
      <c r="F351" s="79">
        <v>36</v>
      </c>
      <c r="G351" s="79"/>
      <c r="H351" s="79"/>
      <c r="I351" s="79">
        <v>2</v>
      </c>
      <c r="J351" s="79"/>
      <c r="K351" s="79"/>
      <c r="L351" s="79"/>
      <c r="M351" s="79"/>
      <c r="N351" s="79"/>
      <c r="O351" s="79"/>
      <c r="P351" s="79"/>
      <c r="Q351" s="87">
        <v>40</v>
      </c>
      <c r="R351" s="79">
        <v>2</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17</v>
      </c>
      <c r="E355" s="80"/>
      <c r="F355" s="79">
        <v>1</v>
      </c>
      <c r="G355" s="79"/>
      <c r="H355" s="79"/>
      <c r="I355" s="79">
        <v>1</v>
      </c>
      <c r="J355" s="79"/>
      <c r="K355" s="79"/>
      <c r="L355" s="79"/>
      <c r="M355" s="79"/>
      <c r="N355" s="79"/>
      <c r="O355" s="79"/>
      <c r="P355" s="79"/>
      <c r="Q355" s="87">
        <v>16</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70</v>
      </c>
      <c r="E379" s="80"/>
      <c r="F379" s="79">
        <v>2</v>
      </c>
      <c r="G379" s="79"/>
      <c r="H379" s="79"/>
      <c r="I379" s="79">
        <v>1</v>
      </c>
      <c r="J379" s="79"/>
      <c r="K379" s="79"/>
      <c r="L379" s="79"/>
      <c r="M379" s="79"/>
      <c r="N379" s="79">
        <v>1</v>
      </c>
      <c r="O379" s="79"/>
      <c r="P379" s="79"/>
      <c r="Q379" s="87">
        <v>68</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1</v>
      </c>
      <c r="E441" s="80"/>
      <c r="F441" s="79"/>
      <c r="G441" s="79"/>
      <c r="H441" s="79"/>
      <c r="I441" s="79"/>
      <c r="J441" s="79"/>
      <c r="K441" s="79"/>
      <c r="L441" s="79"/>
      <c r="M441" s="79"/>
      <c r="N441" s="79"/>
      <c r="O441" s="79"/>
      <c r="P441" s="79"/>
      <c r="Q441" s="87">
        <v>1</v>
      </c>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c r="A452" s="61">
        <v>444</v>
      </c>
      <c r="B452" s="51" t="s">
        <v>749</v>
      </c>
      <c r="C452" s="50" t="s">
        <v>750</v>
      </c>
      <c r="D452" s="74">
        <v>1</v>
      </c>
      <c r="E452" s="80"/>
      <c r="F452" s="79"/>
      <c r="G452" s="79"/>
      <c r="H452" s="79"/>
      <c r="I452" s="79"/>
      <c r="J452" s="79"/>
      <c r="K452" s="79"/>
      <c r="L452" s="79"/>
      <c r="M452" s="79"/>
      <c r="N452" s="79"/>
      <c r="O452" s="79"/>
      <c r="P452" s="79"/>
      <c r="Q452" s="87">
        <v>1</v>
      </c>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c r="A481" s="61">
        <v>473</v>
      </c>
      <c r="B481" s="51" t="s">
        <v>793</v>
      </c>
      <c r="C481" s="50" t="s">
        <v>794</v>
      </c>
      <c r="D481" s="74">
        <v>2</v>
      </c>
      <c r="E481" s="80"/>
      <c r="F481" s="79">
        <v>1</v>
      </c>
      <c r="G481" s="79"/>
      <c r="H481" s="79"/>
      <c r="I481" s="79"/>
      <c r="J481" s="79">
        <v>1</v>
      </c>
      <c r="K481" s="79"/>
      <c r="L481" s="79"/>
      <c r="M481" s="79"/>
      <c r="N481" s="79"/>
      <c r="O481" s="79"/>
      <c r="P481" s="79"/>
      <c r="Q481" s="87"/>
      <c r="R481" s="79">
        <v>1</v>
      </c>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c r="A541" s="61">
        <v>533</v>
      </c>
      <c r="B541" s="51" t="s">
        <v>41</v>
      </c>
      <c r="C541" s="50" t="s">
        <v>870</v>
      </c>
      <c r="D541" s="74">
        <v>5</v>
      </c>
      <c r="E541" s="80"/>
      <c r="F541" s="79">
        <v>2</v>
      </c>
      <c r="G541" s="79"/>
      <c r="H541" s="79"/>
      <c r="I541" s="79"/>
      <c r="J541" s="79"/>
      <c r="K541" s="79"/>
      <c r="L541" s="79"/>
      <c r="M541" s="79"/>
      <c r="N541" s="79"/>
      <c r="O541" s="79"/>
      <c r="P541" s="79"/>
      <c r="Q541" s="87">
        <v>2</v>
      </c>
      <c r="R541" s="79">
        <v>3</v>
      </c>
      <c r="S541" s="92"/>
    </row>
    <row r="542" spans="1:19" s="65" customFormat="1" ht="15.75" customHeight="1">
      <c r="A542" s="61">
        <v>534</v>
      </c>
      <c r="B542" s="51" t="s">
        <v>41</v>
      </c>
      <c r="C542" s="50" t="s">
        <v>871</v>
      </c>
      <c r="D542" s="74">
        <v>4</v>
      </c>
      <c r="E542" s="80">
        <v>2</v>
      </c>
      <c r="F542" s="79">
        <v>1</v>
      </c>
      <c r="G542" s="79"/>
      <c r="H542" s="79"/>
      <c r="I542" s="79"/>
      <c r="J542" s="79"/>
      <c r="K542" s="79"/>
      <c r="L542" s="79"/>
      <c r="M542" s="79"/>
      <c r="N542" s="79"/>
      <c r="O542" s="79">
        <v>1</v>
      </c>
      <c r="P542" s="79"/>
      <c r="Q542" s="87">
        <v>2</v>
      </c>
      <c r="R542" s="79">
        <v>1</v>
      </c>
      <c r="S542" s="92"/>
    </row>
    <row r="543" spans="1:19" s="65" customFormat="1" ht="15.75" customHeight="1">
      <c r="A543" s="61">
        <v>535</v>
      </c>
      <c r="B543" s="51" t="s">
        <v>41</v>
      </c>
      <c r="C543" s="50" t="s">
        <v>872</v>
      </c>
      <c r="D543" s="74">
        <v>7</v>
      </c>
      <c r="E543" s="80">
        <v>4</v>
      </c>
      <c r="F543" s="79">
        <v>1</v>
      </c>
      <c r="G543" s="79"/>
      <c r="H543" s="79"/>
      <c r="I543" s="79"/>
      <c r="J543" s="79"/>
      <c r="K543" s="79"/>
      <c r="L543" s="79"/>
      <c r="M543" s="79"/>
      <c r="N543" s="79"/>
      <c r="O543" s="79"/>
      <c r="P543" s="79"/>
      <c r="Q543" s="87">
        <v>3</v>
      </c>
      <c r="R543" s="79">
        <v>4</v>
      </c>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c r="A552" s="61">
        <v>544</v>
      </c>
      <c r="B552" s="51" t="s">
        <v>41</v>
      </c>
      <c r="C552" s="50" t="s">
        <v>881</v>
      </c>
      <c r="D552" s="74">
        <v>15</v>
      </c>
      <c r="E552" s="80">
        <v>12</v>
      </c>
      <c r="F552" s="79">
        <v>1</v>
      </c>
      <c r="G552" s="79"/>
      <c r="H552" s="79"/>
      <c r="I552" s="79">
        <v>1</v>
      </c>
      <c r="J552" s="79"/>
      <c r="K552" s="79"/>
      <c r="L552" s="79"/>
      <c r="M552" s="79"/>
      <c r="N552" s="79"/>
      <c r="O552" s="79">
        <v>1</v>
      </c>
      <c r="P552" s="79"/>
      <c r="Q552" s="87">
        <v>11</v>
      </c>
      <c r="R552" s="79">
        <v>2</v>
      </c>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c r="A554" s="61">
        <v>546</v>
      </c>
      <c r="B554" s="51" t="s">
        <v>41</v>
      </c>
      <c r="C554" s="50" t="s">
        <v>883</v>
      </c>
      <c r="D554" s="74">
        <v>21</v>
      </c>
      <c r="E554" s="80">
        <v>11</v>
      </c>
      <c r="F554" s="79"/>
      <c r="G554" s="79"/>
      <c r="H554" s="79"/>
      <c r="I554" s="79">
        <v>7</v>
      </c>
      <c r="J554" s="79"/>
      <c r="K554" s="79"/>
      <c r="L554" s="79"/>
      <c r="M554" s="79"/>
      <c r="N554" s="79"/>
      <c r="O554" s="79"/>
      <c r="P554" s="79"/>
      <c r="Q554" s="87">
        <v>12</v>
      </c>
      <c r="R554" s="79">
        <v>2</v>
      </c>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&amp;L9C2F1110&amp;C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27</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52</v>
      </c>
      <c r="F23" s="214"/>
    </row>
    <row r="24" spans="2:6" ht="15.75">
      <c r="B24" s="36" t="s">
        <v>50</v>
      </c>
      <c r="C24" s="36"/>
      <c r="D24" s="36"/>
      <c r="E24" s="207" t="s">
        <v>52</v>
      </c>
      <c r="F24" s="207"/>
    </row>
    <row r="25" spans="2:6" ht="15.75">
      <c r="B25" s="37" t="s">
        <v>49</v>
      </c>
      <c r="C25" s="37"/>
      <c r="D25" s="37"/>
      <c r="E25" s="207" t="s">
        <v>52</v>
      </c>
      <c r="F25" s="207"/>
    </row>
    <row r="26" spans="2:6" ht="15.75">
      <c r="B26" s="15" t="s">
        <v>68</v>
      </c>
      <c r="C26" s="15"/>
      <c r="D26" s="15"/>
      <c r="E26" s="208" t="s">
        <v>999</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&amp;L9C2F1110&amp;C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cp:lastModifiedBy>
  <cp:lastPrinted>2018-07-09T08:23:44Z</cp:lastPrinted>
  <dcterms:created xsi:type="dcterms:W3CDTF">2015-09-09T11:49:35Z</dcterms:created>
  <dcterms:modified xsi:type="dcterms:W3CDTF">2023-04-17T14:10:03Z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1-п_00295_4.2022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786C4016</vt:lpwstr>
  </property>
  <property fmtid="{D5CDD505-2E9C-101B-9397-08002B2CF9AE}" pid="9" name="Підрозділ">
    <vt:lpwstr>Богунський районний суд м. Житомира</vt:lpwstr>
  </property>
  <property fmtid="{D5CDD505-2E9C-101B-9397-08002B2CF9AE}" pid="10" name="ПідрозділDBID">
    <vt:i4>0</vt:i4>
  </property>
  <property fmtid="{D5CDD505-2E9C-101B-9397-08002B2CF9AE}" pid="11" name="ПідрозділID">
    <vt:i4>496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