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<sst xmlns="http://schemas.openxmlformats.org/spreadsheetml/2006/main" count="1964" uniqueCount="964">
  <si>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</si>
  <si>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</si>
  <si>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</si>
  <si>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</si>
  <si>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</si>
  <si>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</si>
  <si>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</si>
  <si>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</si>
  <si>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</si>
  <si>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</si>
  <si>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</si>
  <si>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</si>
  <si>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</si>
  <si>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</si>
  <si>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</si>
  <si>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</si>
  <si>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</si>
  <si>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</si>
  <si>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</si>
  <si>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</si>
  <si>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</si>
  <si>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</si>
  <si>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</si>
  <si>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</si>
  <si>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</si>
  <si>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</si>
  <si>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</si>
  <si>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</si>
  <si>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</si>
  <si>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</si>
  <si>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</si>
  <si>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</si>
  <si>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</si>
  <si>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</si>
  <si>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</si>
  <si>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</si>
  <si>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</si>
  <si>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</si>
  <si>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</si>
  <si>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</si>
  <si>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</si>
  <si>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</si>
  <si>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</si>
  <si>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</si>
  <si>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</si>
  <si>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</si>
  <si>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</si>
  <si>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</si>
  <si>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</si>
  <si>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</si>
  <si>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</si>
  <si>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</si>
  <si>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</si>
  <si>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</si>
  <si>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</si>
  <si>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</si>
  <si>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</si>
  <si>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</si>
  <si>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</si>
  <si>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</si>
  <si>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</si>
  <si>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</si>
  <si>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</si>
  <si>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</si>
  <si>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</si>
  <si>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</si>
  <si>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</si>
  <si>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</si>
  <si>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</si>
  <si>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</si>
  <si>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</si>
  <si>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</si>
  <si>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</si>
  <si>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</si>
  <si>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</si>
  <si>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</si>
  <si>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</si>
  <si>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</si>
  <si>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</si>
  <si>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</si>
  <si>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</si>
  <si>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</si>
  <si>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</si>
  <si>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</si>
  <si>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</si>
  <si>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</si>
  <si>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</si>
  <si>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</si>
  <si>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</si>
  <si>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</si>
  <si>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</si>
  <si>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</si>
  <si>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</si>
  <si>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</si>
  <si>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</si>
  <si>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</si>
  <si>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</si>
  <si>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</si>
  <si>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</si>
  <si>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</si>
  <si>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</si>
  <si>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</si>
  <si>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</si>
  <si>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</si>
  <si>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</si>
  <si>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</si>
  <si>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</si>
  <si>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</si>
  <si>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</si>
  <si>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</si>
  <si>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</si>
  <si>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</si>
  <si>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</si>
  <si>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</si>
  <si>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</si>
  <si>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</si>
  <si>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</si>
  <si>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</si>
  <si>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</si>
  <si>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</si>
  <si>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</si>
  <si>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</si>
  <si>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</si>
  <si>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</si>
  <si>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</si>
  <si>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</si>
  <si>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</si>
  <si>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</si>
  <si>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</si>
  <si>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</si>
  <si>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</si>
  <si>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</si>
  <si>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</si>
  <si>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</si>
  <si>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</si>
  <si>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</si>
  <si>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</si>
  <si>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</si>
  <si>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</si>
  <si>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</si>
  <si>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</si>
  <si>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</si>
  <si>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</si>
  <si>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</si>
  <si>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</si>
  <si>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</si>
  <si>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</si>
  <si>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</si>
  <si>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</si>
  <si>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</si>
  <si>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</si>
  <si>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</si>
  <si>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</si>
  <si>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</si>
  <si>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</si>
  <si>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</si>
  <si>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</si>
  <si>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</si>
  <si>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</si>
  <si>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</si>
  <si>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</si>
  <si>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</si>
  <si>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</si>
  <si>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</si>
  <si>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</si>
  <si>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</si>
  <si>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</si>
  <si>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</si>
  <si>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</si>
  <si>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</si>
  <si>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</si>
  <si>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</si>
  <si>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</si>
  <si>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</si>
  <si>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</si>
  <si>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</si>
  <si>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</si>
  <si>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</si>
  <si>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</si>
  <si>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</si>
  <si>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</si>
  <si>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</si>
  <si>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</si>
  <si>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</si>
  <si>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</si>
  <si>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</si>
  <si>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</si>
  <si>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</si>
  <si>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</si>
  <si>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</si>
  <si>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</si>
  <si>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</si>
  <si>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</si>
  <si>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</si>
  <si>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</si>
  <si>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</si>
  <si>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</si>
  <si>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</si>
  <si>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</si>
  <si>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</si>
  <si>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</si>
  <si>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</si>
  <si>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</si>
  <si>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</si>
  <si>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</si>
  <si>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</si>
  <si>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</si>
  <si>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</si>
  <si>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</si>
  <si>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</si>
  <si>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</si>
  <si>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</si>
  <si>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</si>
  <si>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</si>
  <si>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</si>
  <si>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</si>
  <si>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</si>
  <si>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</si>
  <si>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</si>
  <si>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</si>
  <si>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</si>
  <si>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</si>
  <si>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</si>
  <si>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</si>
  <si>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</si>
  <si>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</si>
  <si>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</si>
  <si>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</si>
  <si>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</si>
  <si>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</si>
  <si>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</si>
  <si>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</si>
  <si>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</si>
  <si>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</si>
  <si>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</si>
  <si>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</si>
  <si>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</si>
  <si>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</si>
  <si>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</si>
  <si>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</si>
  <si>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</si>
  <si>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</si>
  <si>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</si>
  <si>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</si>
  <si>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</si>
  <si>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</si>
  <si>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</si>
  <si>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</si>
  <si>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</si>
  <si>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</si>
  <si>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</si>
  <si>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</si>
  <si>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</si>
  <si>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</si>
  <si>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</si>
  <si>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</si>
  <si>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</si>
  <si>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</si>
  <si>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</si>
  <si>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</si>
  <si>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</si>
  <si>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</si>
  <si>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</si>
  <si>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</si>
  <si>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</si>
  <si>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</si>
  <si>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</si>
  <si>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</si>
  <si>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</si>
  <si>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</si>
  <si>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</si>
  <si>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</si>
  <si>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</si>
  <si>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</si>
  <si>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</si>
  <si>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</si>
  <si>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</si>
  <si>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</si>
  <si>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</si>
  <si>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</si>
  <si>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</si>
  <si>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</si>
  <si>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</si>
  <si>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</si>
  <si>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</si>
  <si>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</si>
  <si>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</si>
  <si>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</si>
  <si>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</si>
  <si>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</si>
  <si>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</si>
  <si>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</si>
  <si>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</si>
  <si>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</si>
  <si>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</si>
  <si>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</si>
  <si>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</si>
  <si>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</si>
  <si>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</si>
  <si>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</si>
  <si>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</si>
  <si>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</si>
  <si>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</si>
  <si>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</si>
  <si>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</si>
  <si>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</si>
  <si>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</si>
  <si>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</si>
  <si>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</si>
  <si>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</si>
  <si>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</si>
  <si>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</si>
  <si>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</si>
  <si>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</si>
  <si>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</si>
  <si>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</si>
  <si>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</si>
  <si>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</si>
  <si>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</si>
  <si>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</si>
  <si>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</si>
  <si>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</si>
  <si>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</si>
  <si>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</si>
  <si>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</si>
  <si>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</si>
  <si>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</si>
  <si>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</si>
  <si>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</si>
  <si>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</si>
  <si>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</si>
  <si>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</si>
  <si>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</si>
  <si>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</si>
  <si>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</si>
  <si>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</si>
  <si>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</si>
  <si>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</si>
  <si>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</si>
  <si>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</si>
  <si>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</si>
  <si>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</si>
  <si>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</si>
  <si>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</si>
  <si>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</si>
  <si>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</si>
  <si>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</si>
  <si>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</si>
  <si>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</si>
  <si>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</si>
  <si>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</si>
  <si>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</si>
  <si>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</si>
  <si>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</si>
  <si>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</si>
  <si>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</si>
  <si>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</si>
  <si>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</si>
  <si>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</si>
  <si>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</si>
  <si>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</si>
  <si>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</si>
  <si>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</si>
  <si>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</si>
  <si>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</si>
  <si>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</si>
  <si>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</si>
  <si>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</si>
  <si>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</si>
  <si>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</si>
  <si>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</si>
  <si>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</si>
  <si>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</si>
  <si>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</si>
  <si>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</si>
  <si>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</si>
  <si>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</si>
  <si>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</si>
  <si>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</si>
  <si>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</si>
  <si>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</si>
  <si>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</si>
  <si>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</si>
  <si>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</si>
  <si>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</si>
  <si>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</si>
  <si>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</si>
  <si>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</si>
  <si>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</si>
  <si>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</si>
  <si>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</si>
  <si>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</si>
  <si>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</si>
  <si>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</si>
  <si>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</si>
  <si>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</si>
  <si>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</si>
  <si>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</si>
  <si>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</si>
  <si>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</si>
  <si>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</si>
  <si>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</si>
  <si>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</si>
  <si>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</si>
  <si>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</si>
  <si>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</si>
  <si>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</si>
  <si>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</si>
  <si>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</si>
  <si>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</si>
  <si>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</si>
  <si>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</si>
  <si>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</si>
  <si>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</si>
  <si>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</si>
  <si>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</si>
  <si>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</si>
  <si>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</si>
  <si>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</si>
  <si>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</si>
  <si>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</si>
  <si>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</si>
  <si>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</si>
  <si>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</si>
  <si>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</si>
  <si>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</si>
  <si>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</si>
  <si>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</si>
  <si>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</si>
  <si>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</si>
  <si>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</si>
  <si>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</si>
  <si>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</si>
  <si>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</si>
  <si>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</si>
  <si>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</si>
  <si>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</si>
  <si>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</si>
  <si>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</si>
  <si>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</si>
  <si>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</si>
  <si>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</si>
  <si>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</si>
  <si>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</si>
  <si>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</si>
  <si>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</si>
  <si>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</si>
  <si>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</si>
  <si>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</si>
  <si>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</si>
  <si>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</si>
  <si>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</si>
  <si>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</si>
  <si>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</si>
  <si>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</si>
  <si>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</si>
  <si>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</si>
  <si>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</si>
  <si>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</si>
  <si>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</si>
  <si>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</si>
  <si>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</si>
  <si>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</si>
  <si>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</si>
  <si>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</si>
  <si>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</si>
  <si>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</si>
  <si>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</si>
  <si>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</si>
  <si>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</si>
  <si>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</si>
  <si>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</si>
  <si>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</si>
  <si>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</si>
  <si>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</si>
  <si>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</si>
  <si>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</si>
  <si>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</si>
  <si>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</si>
  <si>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</si>
  <si>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</si>
  <si>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</si>
  <si>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</si>
  <si>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</si>
  <si>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</si>
  <si>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</si>
  <si>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</si>
  <si>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</si>
  <si>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</si>
  <si>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</si>
  <si>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</si>
  <si>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</si>
  <si>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</si>
  <si>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</si>
  <si>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</si>
  <si>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</si>
  <si>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</si>
  <si>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</si>
  <si>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</si>
  <si>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</si>
  <si>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</si>
  <si>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</si>
  <si>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</si>
  <si>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</si>
  <si>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</si>
  <si>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</si>
  <si>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</si>
  <si>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</si>
  <si>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</si>
  <si>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</si>
  <si>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</si>
  <si>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</si>
  <si>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</si>
  <si>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</si>
  <si>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</si>
  <si>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</si>
  <si>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</si>
  <si>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</si>
  <si>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</si>
  <si>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</si>
  <si>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</si>
  <si>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</si>
  <si>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</si>
  <si>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</si>
  <si>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</si>
  <si>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</si>
  <si>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</si>
  <si>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</si>
  <si>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</si>
  <si>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</si>
  <si>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</si>
  <si>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</si>
  <si>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</si>
  <si>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</si>
  <si>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</si>
  <si>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</si>
  <si>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</si>
  <si>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</si>
  <si>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</si>
  <si>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</si>
  <si>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</si>
  <si>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</si>
  <si>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</si>
  <si>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</si>
  <si>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</si>
  <si>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</si>
  <si>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</si>
  <si>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</si>
  <si>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</si>
  <si>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</si>
  <si>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</si>
  <si>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</si>
  <si>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</si>
  <si>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</si>
  <si>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</si>
  <si>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</si>
  <si>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</si>
  <si>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</si>
  <si>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</si>
  <si>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</si>
  <si>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</si>
  <si>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</si>
  <si>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</si>
  <si>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</si>
  <si>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</si>
  <si>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</si>
  <si>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</si>
  <si>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</si>
  <si>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</si>
  <si>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</si>
  <si>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</si>
  <si>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</si>
  <si>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</si>
  <si>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</si>
  <si>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</si>
  <si>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</si>
  <si>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</si>
  <si>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</si>
  <si>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</si>
  <si>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</si>
  <si>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</si>
  <si>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</si>
  <si>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</si>
  <si>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</si>
  <si>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</si>
  <si>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</si>
  <si>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</si>
  <si>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</si>
  <si>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</si>
  <si>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</si>
  <si>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</si>
  <si>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</si>
  <si>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</si>
  <si>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</si>
  <si>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</si>
  <si>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</si>
  <si>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</si>
  <si>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</si>
  <si>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</si>
  <si>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</si>
  <si>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</si>
  <si>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</si>
  <si>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</si>
  <si>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</si>
  <si>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</si>
  <si>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</si>
  <si>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</si>
  <si>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</si>
  <si>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</si>
  <si>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</si>
  <si>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</si>
  <si>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</si>
  <si>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</si>
  <si>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</si>
  <si>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</si>
  <si>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</si>
  <si>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</si>
  <si>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</si>
  <si>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</si>
  <si>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</si>
  <si>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</si>
  <si>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</si>
  <si>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</si>
  <si>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</si>
  <si>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</si>
  <si>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</si>
  <si>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</si>
  <si>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</si>
  <si>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</si>
  <si>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</si>
  <si>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</si>
  <si>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</si>
  <si>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</si>
  <si>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</si>
  <si>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</si>
  <si>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</si>
  <si>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</si>
  <si>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</si>
  <si>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</si>
  <si>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</si>
  <si>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</si>
  <si>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</si>
  <si>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</si>
  <si>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</si>
  <si>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</si>
  <si>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</si>
  <si>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</si>
  <si>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</si>
  <si>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</si>
  <si>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</si>
  <si>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</si>
  <si>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</si>
  <si>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</si>
  <si>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</si>
  <si>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</si>
  <si>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</si>
  <si>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</si>
  <si>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</si>
  <si>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</si>
  <si>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</si>
  <si>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</si>
  <si>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</si>
  <si>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</si>
  <si>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</si>
  <si>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</si>
  <si>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</si>
  <si>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</si>
  <si>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</si>
  <si>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</si>
  <si>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</si>
  <si>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</si>
  <si>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</si>
  <si>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</si>
  <si>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</si>
  <si>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</si>
  <si>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</si>
  <si>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</si>
  <si>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</si>
  <si>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</si>
  <si>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</si>
  <si>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</si>
  <si>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</si>
  <si>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</si>
  <si>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</si>
  <si>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</si>
  <si>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</si>
  <si>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</si>
  <si>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</si>
  <si>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</si>
  <si>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</si>
  <si>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</si>
  <si>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</si>
  <si>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</si>
  <si>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</si>
  <si>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</si>
  <si>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</si>
  <si>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</si>
  <si>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</si>
  <si>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</si>
  <si>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</si>
  <si>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</si>
  <si>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</si>
  <si>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</si>
  <si>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</si>
  <si>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</si>
  <si>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</si>
  <si>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</si>
  <si>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</si>
  <si>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</si>
  <si>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</si>
  <si>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</si>
  <si>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</si>
  <si>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</si>
  <si>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</si>
  <si>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</si>
  <si>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</si>
  <si>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</si>
  <si>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</si>
  <si>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</si>
  <si>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</si>
  <si>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</si>
  <si>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</si>
  <si>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</si>
  <si>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</si>
  <si>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</si>
  <si>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</si>
  <si>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</si>
  <si>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</si>
  <si>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</si>
  <si>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</si>
  <si>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</si>
  <si>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</si>
  <si>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</si>
  <si>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</si>
  <si>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</si>
  <si>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</si>
  <si>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</si>
  <si>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</si>
  <si>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</si>
  <si>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</si>
  <si>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</si>
  <si>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</si>
  <si>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</si>
  <si>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</si>
  <si>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</si>
  <si>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</si>
  <si>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</si>
  <si>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</si>
  <si>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</si>
  <si>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</si>
  <si>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</si>
  <si>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</si>
  <si>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</si>
  <si>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</si>
  <si>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</si>
  <si>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</si>
  <si>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</si>
  <si>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</si>
  <si>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</si>
  <si>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</si>
  <si>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</si>
  <si>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</si>
  <si>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</si>
  <si>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</si>
  <si>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</si>
  <si>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</si>
  <si>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</si>
  <si>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</si>
  <si>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</si>
  <si>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</si>
  <si>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</si>
  <si>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</si>
  <si>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</si>
  <si>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</si>
  <si>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</si>
  <si>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</si>
  <si>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</si>
  <si>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</si>
  <si>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</si>
  <si>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</si>
  <si>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</si>
  <si>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</si>
  <si>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</si>
  <si>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</si>
  <si>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</si>
  <si>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</si>
  <si>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</si>
  <si>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</si>
  <si>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</si>
  <si>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</si>
  <si>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</si>
  <si>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</si>
  <si>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</si>
  <si>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</si>
  <si>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</si>
  <si>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</si>
  <si>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</si>
  <si>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</si>
  <si>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</si>
  <si>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</si>
  <si>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</si>
  <si>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</si>
  <si>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</si>
  <si>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</si>
  <si>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</si>
  <si>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</si>
  <si>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</si>
  <si>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</si>
  <si>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</si>
  <si>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</si>
  <si>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</si>
  <si>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</si>
  <si>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</si>
  <si>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</si>
  <si>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</si>
  <si>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</si>
  <si>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</si>
  <si>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</si>
  <si>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</si>
  <si>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</si>
  <si>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</si>
  <si>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</si>
  <si>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</si>
  <si>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</si>
  <si>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</si>
  <si>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</si>
  <si>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</si>
  <si>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</si>
  <si>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</si>
  <si>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</si>
  <si>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</si>
  <si>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</si>
  <si>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</si>
  <si>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</si>
  <si>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</si>
  <si>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</si>
  <si>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</si>
  <si>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</si>
  <si>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</si>
  <si>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</si>
  <si>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</si>
  <si>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</si>
  <si>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</si>
  <si>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</si>
  <si>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</si>
  <si>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</si>
  <si>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</si>
  <si>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</si>
  <si>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</si>
  <si>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</si>
  <si>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</si>
  <si>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</si>
  <si>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</si>
  <si>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</si>
  <si>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</si>
  <si>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</si>
  <si>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</si>
  <si>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</si>
  <si>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</si>
  <si>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</si>
  <si>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</si>
  <si>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</si>
  <si>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</si>
  <si>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</si>
  <si>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</si>
  <si>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</si>
  <si>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</si>
  <si>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</si>
  <si>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</si>
  <si>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</si>
  <si>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</si>
  <si>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</si>
  <si>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</si>
  <si>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</si>
  <si>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</si>
  <si>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</si>
  <si>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</si>
  <si>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</si>
  <si>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</si>
  <si>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</si>
  <si>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</si>
  <si>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</si>
  <si>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</si>
  <si>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</si>
  <si>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</si>
  <si>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</si>
  <si>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</si>
  <si>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</si>
  <si>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</si>
  <si>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</si>
  <si>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</si>
  <si>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</si>
  <si>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</si>
  <si>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</si>
  <si>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</si>
  <si>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</si>
  <si>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</si>
  <si>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</si>
  <si>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</si>
  <si>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</si>
  <si>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</si>
  <si>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</si>
  <si>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</si>
  <si>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</si>
  <si>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</si>
  <si>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</si>
  <si>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</si>
  <si>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</si>
  <si>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</si>
  <si>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</si>
  <si>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</si>
  <si>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</si>
  <si>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</si>
  <si>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</si>
  <si>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</si>
  <si>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</si>
  <si>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</si>
  <si>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</si>
  <si>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</si>
  <si>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</si>
  <si>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</si>
  <si>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</si>
  <si>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</si>
  <si>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</si>
  <si>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</si>
  <si>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</si>
  <si>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</si>
  <si>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</si>
  <si>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</si>
  <si>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</si>
  <si>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</si>
  <si>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</si>
  <si>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</si>
  <si>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</si>
  <si>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</si>
  <si>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</si>
  <si>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</si>
  <si>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</si>
  <si>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</si>
  <si>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</si>
  <si>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</si>
  <si>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</si>
  <si>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</si>
  <si>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</si>
  <si>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</si>
  <si>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</si>
  <si>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</si>
  <si>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</si>
  <si>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</si>
  <si>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</si>
  <si>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</si>
  <si>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</si>
  <si>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</si>
  <si>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</si>
  <si>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</si>
  <si>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Камінь-Каширський районний суд Волинської області</t>
  </si>
  <si>
    <t>44500. Волинська область.м. Камінь-Каширський</t>
  </si>
  <si>
    <t>вул. Волі</t>
  </si>
  <si>
    <t>Б.С. Гамула</t>
  </si>
  <si>
    <t>Л.Я. Мельник</t>
  </si>
  <si>
    <t>(03357) 230-97</t>
  </si>
  <si>
    <t>(03357) 239-32</t>
  </si>
  <si>
    <t>inbox@km.vl.court.gov.ua</t>
  </si>
  <si>
    <t>6 січня 2021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</si>
</sst>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13</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&amp;L6FF8EB48&amp;C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1027</v>
      </c>
      <c r="E9" s="74">
        <f>SUM(E10:E541)</f>
        <v>956</v>
      </c>
      <c r="F9" s="74">
        <f>SUM(F10:F541)</f>
        <v>94</v>
      </c>
      <c r="G9" s="74">
        <f>SUM(G10:G541)</f>
        <v>69</v>
      </c>
      <c r="H9" s="74">
        <f>SUM(H10:H541)</f>
        <v>831</v>
      </c>
      <c r="I9" s="74">
        <f>SUM(I10:I541)</f>
        <v>102</v>
      </c>
      <c r="J9" s="74">
        <f>SUM(J10:J541)</f>
        <v>831</v>
      </c>
      <c r="K9" s="74">
        <f>SUM(K10:K541)</f>
        <v>547</v>
      </c>
      <c r="L9" s="74">
        <f>SUM(L10:L541)</f>
        <v>44</v>
      </c>
      <c r="M9" s="74">
        <f>SUM(M10:M541)</f>
        <v>240</v>
      </c>
      <c r="N9" s="74">
        <f>SUM(N10:N541)</f>
        <v>3</v>
      </c>
      <c r="O9" s="74">
        <f>SUM(O10:O541)</f>
        <v>48</v>
      </c>
      <c r="P9" s="74">
        <f>SUM(P10:P541)</f>
        <v>3</v>
      </c>
      <c r="Q9" s="74">
        <f>SUM(Q10:Q541)</f>
        <v>97</v>
      </c>
      <c r="R9" s="74">
        <f>SUM(R10:R541)</f>
        <v>75</v>
      </c>
      <c r="S9" s="74">
        <f>SUM(S10:S541)</f>
        <v>9</v>
      </c>
      <c r="T9" s="74">
        <f>SUM(T10:T541)</f>
        <v>501</v>
      </c>
      <c r="U9" s="74">
        <f>SUM(U10:U541)</f>
        <v>0</v>
      </c>
      <c r="V9" s="74">
        <f>SUM(V10:V541)</f>
        <v>0</v>
      </c>
      <c r="W9" s="74">
        <f>SUM(W10:W541)</f>
        <v>0</v>
      </c>
      <c r="X9" s="74">
        <f>SUM(X10:X541)</f>
        <v>24</v>
      </c>
      <c r="Y9" s="74">
        <f>SUM(Y10:Y541)</f>
        <v>10</v>
      </c>
      <c r="Z9" s="74">
        <f>SUM(Z10:Z541)</f>
        <v>0</v>
      </c>
      <c r="AA9" s="74">
        <f>SUM(AA10:AA541)</f>
        <v>3</v>
      </c>
      <c r="AB9" s="74">
        <f>SUM(AB10:AB541)</f>
        <v>0</v>
      </c>
      <c r="AC9" s="74">
        <f>SUM(AC10:AC541)</f>
        <v>0</v>
      </c>
      <c r="AD9" s="74">
        <f>SUM(AD10:AD541)</f>
        <v>0</v>
      </c>
      <c r="AE9" s="74">
        <f>SUM(AE10:AE541)</f>
        <v>28</v>
      </c>
      <c r="AF9" s="74">
        <f>SUM(AF10:AF541)</f>
        <v>0</v>
      </c>
      <c r="AG9" s="74">
        <f>SUM(AG10:AG541)</f>
        <v>84</v>
      </c>
      <c r="AH9" s="74">
        <f>SUM(AH10:AH541)</f>
        <v>1402755</v>
      </c>
      <c r="AI9" s="74">
        <f>SUM(AI10:AI541)</f>
        <v>1073863</v>
      </c>
      <c r="AJ9" s="74">
        <f>SUM(AJ10:AJ541)</f>
        <v>0</v>
      </c>
      <c r="AK9" s="74">
        <f>SUM(AK10:AK541)</f>
        <v>0</v>
      </c>
      <c r="AL9" s="74">
        <f>SUM(AL10:AL541)</f>
        <v>0</v>
      </c>
    </row>
    <row r="10" spans="1:38" ht="38.25" customHeight="1">
      <c r="A10" s="12">
        <v>2</v>
      </c>
      <c r="B10" s="51" t="s">
        <v>108</v>
      </c>
      <c r="C10" s="50">
        <v>41</v>
      </c>
      <c r="D10" s="59">
        <v>1</v>
      </c>
      <c r="E10" s="57">
        <v>1</v>
      </c>
      <c r="F10" s="57"/>
      <c r="G10" s="57"/>
      <c r="H10" s="57">
        <v>1</v>
      </c>
      <c r="I10" s="57"/>
      <c r="J10" s="57">
        <v>1</v>
      </c>
      <c r="K10" s="57"/>
      <c r="L10" s="57"/>
      <c r="M10" s="57">
        <v>1</v>
      </c>
      <c r="N10" s="57"/>
      <c r="O10" s="57">
        <v>1</v>
      </c>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1</v>
      </c>
      <c r="I19" s="57">
        <v>1</v>
      </c>
      <c r="J19" s="57">
        <v>1</v>
      </c>
      <c r="K19" s="57">
        <v>1</v>
      </c>
      <c r="L19" s="57"/>
      <c r="M19" s="57"/>
      <c r="N19" s="57"/>
      <c r="O19" s="57"/>
      <c r="P19" s="57"/>
      <c r="Q19" s="57"/>
      <c r="R19" s="57"/>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56</v>
      </c>
      <c r="E22" s="57">
        <v>56</v>
      </c>
      <c r="F22" s="57">
        <v>27</v>
      </c>
      <c r="G22" s="57">
        <v>7</v>
      </c>
      <c r="H22" s="57">
        <v>27</v>
      </c>
      <c r="I22" s="57">
        <v>2</v>
      </c>
      <c r="J22" s="57">
        <v>27</v>
      </c>
      <c r="K22" s="57"/>
      <c r="L22" s="57"/>
      <c r="M22" s="57">
        <v>27</v>
      </c>
      <c r="N22" s="57"/>
      <c r="O22" s="57">
        <v>17</v>
      </c>
      <c r="P22" s="57"/>
      <c r="Q22" s="57">
        <v>7</v>
      </c>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12</v>
      </c>
      <c r="E32" s="57">
        <v>8</v>
      </c>
      <c r="F32" s="57"/>
      <c r="G32" s="57"/>
      <c r="H32" s="57">
        <v>12</v>
      </c>
      <c r="I32" s="57"/>
      <c r="J32" s="57">
        <v>12</v>
      </c>
      <c r="K32" s="57">
        <v>11</v>
      </c>
      <c r="L32" s="57"/>
      <c r="M32" s="57">
        <v>1</v>
      </c>
      <c r="N32" s="57"/>
      <c r="O32" s="57"/>
      <c r="P32" s="57"/>
      <c r="Q32" s="57"/>
      <c r="R32" s="57">
        <v>1</v>
      </c>
      <c r="S32" s="57"/>
      <c r="T32" s="57">
        <v>11</v>
      </c>
      <c r="U32" s="57"/>
      <c r="V32" s="57"/>
      <c r="W32" s="57"/>
      <c r="X32" s="57"/>
      <c r="Y32" s="57"/>
      <c r="Z32" s="57"/>
      <c r="AA32" s="57"/>
      <c r="AB32" s="57"/>
      <c r="AC32" s="57"/>
      <c r="AD32" s="57"/>
      <c r="AE32" s="57"/>
      <c r="AF32" s="57"/>
      <c r="AG32" s="57"/>
      <c r="AH32" s="58">
        <v>2261</v>
      </c>
      <c r="AI32" s="58">
        <v>680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28</v>
      </c>
      <c r="E88" s="57">
        <v>27</v>
      </c>
      <c r="F88" s="57"/>
      <c r="G88" s="57"/>
      <c r="H88" s="57">
        <v>27</v>
      </c>
      <c r="I88" s="57">
        <v>1</v>
      </c>
      <c r="J88" s="57">
        <v>27</v>
      </c>
      <c r="K88" s="57">
        <v>26</v>
      </c>
      <c r="L88" s="57"/>
      <c r="M88" s="57">
        <v>1</v>
      </c>
      <c r="N88" s="57"/>
      <c r="O88" s="57"/>
      <c r="P88" s="57"/>
      <c r="Q88" s="57">
        <v>1</v>
      </c>
      <c r="R88" s="57"/>
      <c r="S88" s="57"/>
      <c r="T88" s="57">
        <v>26</v>
      </c>
      <c r="U88" s="57"/>
      <c r="V88" s="57"/>
      <c r="W88" s="57"/>
      <c r="X88" s="57"/>
      <c r="Y88" s="57"/>
      <c r="Z88" s="57"/>
      <c r="AA88" s="57"/>
      <c r="AB88" s="57"/>
      <c r="AC88" s="57"/>
      <c r="AD88" s="57"/>
      <c r="AE88" s="57">
        <v>23</v>
      </c>
      <c r="AF88" s="57"/>
      <c r="AG88" s="57"/>
      <c r="AH88" s="58">
        <v>8993</v>
      </c>
      <c r="AI88" s="58">
        <v>8313</v>
      </c>
      <c r="AJ88" s="58"/>
      <c r="AK88" s="58"/>
      <c r="AL88" s="58"/>
    </row>
    <row r="89" spans="1:38" ht="38.25" customHeight="1">
      <c r="A89" s="12">
        <v>81</v>
      </c>
      <c r="B89" s="51" t="s">
        <v>216</v>
      </c>
      <c r="C89" s="50" t="s">
        <v>217</v>
      </c>
      <c r="D89" s="57">
        <v>1</v>
      </c>
      <c r="E89" s="57">
        <v>1</v>
      </c>
      <c r="F89" s="57"/>
      <c r="G89" s="57"/>
      <c r="H89" s="57">
        <v>1</v>
      </c>
      <c r="I89" s="57"/>
      <c r="J89" s="57">
        <v>1</v>
      </c>
      <c r="K89" s="57">
        <v>1</v>
      </c>
      <c r="L89" s="57"/>
      <c r="M89" s="57"/>
      <c r="N89" s="57"/>
      <c r="O89" s="57"/>
      <c r="P89" s="57"/>
      <c r="Q89" s="57"/>
      <c r="R89" s="57"/>
      <c r="S89" s="57"/>
      <c r="T89" s="57">
        <v>1</v>
      </c>
      <c r="U89" s="57"/>
      <c r="V89" s="57"/>
      <c r="W89" s="57"/>
      <c r="X89" s="57"/>
      <c r="Y89" s="57"/>
      <c r="Z89" s="57"/>
      <c r="AA89" s="57"/>
      <c r="AB89" s="57"/>
      <c r="AC89" s="57"/>
      <c r="AD89" s="57"/>
      <c r="AE89" s="57">
        <v>1</v>
      </c>
      <c r="AF89" s="57"/>
      <c r="AG89" s="57"/>
      <c r="AH89" s="58">
        <v>153</v>
      </c>
      <c r="AI89" s="58">
        <v>153</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v>1</v>
      </c>
      <c r="I93" s="57"/>
      <c r="J93" s="57">
        <v>1</v>
      </c>
      <c r="K93" s="57"/>
      <c r="L93" s="57"/>
      <c r="M93" s="57">
        <v>1</v>
      </c>
      <c r="N93" s="57"/>
      <c r="O93" s="57"/>
      <c r="P93" s="57"/>
      <c r="Q93" s="57">
        <v>1</v>
      </c>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v>
      </c>
      <c r="E126" s="57">
        <v>1</v>
      </c>
      <c r="F126" s="57"/>
      <c r="G126" s="57"/>
      <c r="H126" s="57">
        <v>1</v>
      </c>
      <c r="I126" s="57"/>
      <c r="J126" s="57">
        <v>1</v>
      </c>
      <c r="K126" s="57"/>
      <c r="L126" s="57">
        <v>1</v>
      </c>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9</v>
      </c>
      <c r="E146" s="57">
        <v>7</v>
      </c>
      <c r="F146" s="57"/>
      <c r="G146" s="57"/>
      <c r="H146" s="57">
        <v>9</v>
      </c>
      <c r="I146" s="57"/>
      <c r="J146" s="57">
        <v>9</v>
      </c>
      <c r="K146" s="57">
        <v>2</v>
      </c>
      <c r="L146" s="57">
        <v>5</v>
      </c>
      <c r="M146" s="57">
        <v>2</v>
      </c>
      <c r="N146" s="57"/>
      <c r="O146" s="57"/>
      <c r="P146" s="57"/>
      <c r="Q146" s="57"/>
      <c r="R146" s="57">
        <v>2</v>
      </c>
      <c r="S146" s="57"/>
      <c r="T146" s="57">
        <v>2</v>
      </c>
      <c r="U146" s="57"/>
      <c r="V146" s="57"/>
      <c r="W146" s="57"/>
      <c r="X146" s="57"/>
      <c r="Y146" s="57"/>
      <c r="Z146" s="57"/>
      <c r="AA146" s="57"/>
      <c r="AB146" s="57"/>
      <c r="AC146" s="57"/>
      <c r="AD146" s="57"/>
      <c r="AE146" s="57"/>
      <c r="AF146" s="57"/>
      <c r="AG146" s="57"/>
      <c r="AH146" s="58">
        <v>510</v>
      </c>
      <c r="AI146" s="58">
        <v>255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2</v>
      </c>
      <c r="E149" s="57">
        <v>2</v>
      </c>
      <c r="F149" s="57">
        <v>1</v>
      </c>
      <c r="G149" s="57">
        <v>1</v>
      </c>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680</v>
      </c>
      <c r="AI149" s="58">
        <v>680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20</v>
      </c>
      <c r="E151" s="57">
        <v>19</v>
      </c>
      <c r="F151" s="57">
        <v>3</v>
      </c>
      <c r="G151" s="57">
        <v>3</v>
      </c>
      <c r="H151" s="57">
        <v>13</v>
      </c>
      <c r="I151" s="57">
        <v>4</v>
      </c>
      <c r="J151" s="57">
        <v>13</v>
      </c>
      <c r="K151" s="57">
        <v>5</v>
      </c>
      <c r="L151" s="57"/>
      <c r="M151" s="57">
        <v>8</v>
      </c>
      <c r="N151" s="57"/>
      <c r="O151" s="57"/>
      <c r="P151" s="57"/>
      <c r="Q151" s="57">
        <v>6</v>
      </c>
      <c r="R151" s="57">
        <v>2</v>
      </c>
      <c r="S151" s="57"/>
      <c r="T151" s="57">
        <v>5</v>
      </c>
      <c r="U151" s="57"/>
      <c r="V151" s="57"/>
      <c r="W151" s="57"/>
      <c r="X151" s="57"/>
      <c r="Y151" s="57"/>
      <c r="Z151" s="57"/>
      <c r="AA151" s="57"/>
      <c r="AB151" s="57"/>
      <c r="AC151" s="57"/>
      <c r="AD151" s="57"/>
      <c r="AE151" s="57"/>
      <c r="AF151" s="57"/>
      <c r="AG151" s="57"/>
      <c r="AH151" s="58">
        <v>867</v>
      </c>
      <c r="AI151" s="58">
        <v>714</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11</v>
      </c>
      <c r="E153" s="57">
        <v>10</v>
      </c>
      <c r="F153" s="57">
        <v>1</v>
      </c>
      <c r="G153" s="57">
        <v>1</v>
      </c>
      <c r="H153" s="57">
        <v>7</v>
      </c>
      <c r="I153" s="57">
        <v>3</v>
      </c>
      <c r="J153" s="57">
        <v>7</v>
      </c>
      <c r="K153" s="57">
        <v>7</v>
      </c>
      <c r="L153" s="57"/>
      <c r="M153" s="57"/>
      <c r="N153" s="57"/>
      <c r="O153" s="57"/>
      <c r="P153" s="57"/>
      <c r="Q153" s="57"/>
      <c r="R153" s="57"/>
      <c r="S153" s="57"/>
      <c r="T153" s="57">
        <v>7</v>
      </c>
      <c r="U153" s="57"/>
      <c r="V153" s="57"/>
      <c r="W153" s="57"/>
      <c r="X153" s="57"/>
      <c r="Y153" s="57"/>
      <c r="Z153" s="57"/>
      <c r="AA153" s="57"/>
      <c r="AB153" s="57"/>
      <c r="AC153" s="57"/>
      <c r="AD153" s="57"/>
      <c r="AE153" s="57"/>
      <c r="AF153" s="57"/>
      <c r="AG153" s="57"/>
      <c r="AH153" s="58">
        <v>1785</v>
      </c>
      <c r="AI153" s="58">
        <v>1530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69</v>
      </c>
      <c r="E156" s="57">
        <v>62</v>
      </c>
      <c r="F156" s="57">
        <v>4</v>
      </c>
      <c r="G156" s="57">
        <v>4</v>
      </c>
      <c r="H156" s="57">
        <v>53</v>
      </c>
      <c r="I156" s="57">
        <v>12</v>
      </c>
      <c r="J156" s="57">
        <v>53</v>
      </c>
      <c r="K156" s="57">
        <v>41</v>
      </c>
      <c r="L156" s="57"/>
      <c r="M156" s="57">
        <v>12</v>
      </c>
      <c r="N156" s="57"/>
      <c r="O156" s="57">
        <v>1</v>
      </c>
      <c r="P156" s="57">
        <v>1</v>
      </c>
      <c r="Q156" s="57">
        <v>7</v>
      </c>
      <c r="R156" s="57">
        <v>3</v>
      </c>
      <c r="S156" s="57"/>
      <c r="T156" s="57">
        <v>41</v>
      </c>
      <c r="U156" s="57"/>
      <c r="V156" s="57"/>
      <c r="W156" s="57"/>
      <c r="X156" s="57"/>
      <c r="Y156" s="57"/>
      <c r="Z156" s="57"/>
      <c r="AA156" s="57"/>
      <c r="AB156" s="57"/>
      <c r="AC156" s="57"/>
      <c r="AD156" s="57"/>
      <c r="AE156" s="57"/>
      <c r="AF156" s="57"/>
      <c r="AG156" s="57"/>
      <c r="AH156" s="58">
        <v>13770</v>
      </c>
      <c r="AI156" s="58">
        <v>13515</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c r="A158" s="12">
        <v>150</v>
      </c>
      <c r="B158" s="51" t="s">
        <v>312</v>
      </c>
      <c r="C158" s="50">
        <v>125</v>
      </c>
      <c r="D158" s="57">
        <v>1</v>
      </c>
      <c r="E158" s="57">
        <v>1</v>
      </c>
      <c r="F158" s="57"/>
      <c r="G158" s="57"/>
      <c r="H158" s="57">
        <v>1</v>
      </c>
      <c r="I158" s="57"/>
      <c r="J158" s="57">
        <v>1</v>
      </c>
      <c r="K158" s="57"/>
      <c r="L158" s="57">
        <v>1</v>
      </c>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26</v>
      </c>
      <c r="E159" s="57">
        <v>24</v>
      </c>
      <c r="F159" s="57">
        <v>1</v>
      </c>
      <c r="G159" s="57">
        <v>1</v>
      </c>
      <c r="H159" s="57">
        <v>23</v>
      </c>
      <c r="I159" s="57">
        <v>2</v>
      </c>
      <c r="J159" s="57">
        <v>23</v>
      </c>
      <c r="K159" s="57"/>
      <c r="L159" s="57">
        <v>16</v>
      </c>
      <c r="M159" s="57">
        <v>7</v>
      </c>
      <c r="N159" s="57"/>
      <c r="O159" s="57"/>
      <c r="P159" s="57"/>
      <c r="Q159" s="57">
        <v>5</v>
      </c>
      <c r="R159" s="57">
        <v>2</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c r="A160" s="12">
        <v>152</v>
      </c>
      <c r="B160" s="51" t="s">
        <v>314</v>
      </c>
      <c r="C160" s="50">
        <v>127</v>
      </c>
      <c r="D160" s="57">
        <v>2</v>
      </c>
      <c r="E160" s="57">
        <v>2</v>
      </c>
      <c r="F160" s="57"/>
      <c r="G160" s="57"/>
      <c r="H160" s="57">
        <v>1</v>
      </c>
      <c r="I160" s="57">
        <v>1</v>
      </c>
      <c r="J160" s="57">
        <v>1</v>
      </c>
      <c r="K160" s="57">
        <v>1</v>
      </c>
      <c r="L160" s="57"/>
      <c r="M160" s="57"/>
      <c r="N160" s="57"/>
      <c r="O160" s="57"/>
      <c r="P160" s="57"/>
      <c r="Q160" s="57"/>
      <c r="R160" s="57"/>
      <c r="S160" s="57"/>
      <c r="T160" s="57">
        <v>1</v>
      </c>
      <c r="U160" s="57"/>
      <c r="V160" s="57"/>
      <c r="W160" s="57"/>
      <c r="X160" s="57"/>
      <c r="Y160" s="57"/>
      <c r="Z160" s="57"/>
      <c r="AA160" s="57"/>
      <c r="AB160" s="57"/>
      <c r="AC160" s="57"/>
      <c r="AD160" s="57"/>
      <c r="AE160" s="57"/>
      <c r="AF160" s="57"/>
      <c r="AG160" s="57"/>
      <c r="AH160" s="58">
        <v>170</v>
      </c>
      <c r="AI160" s="58">
        <v>170</v>
      </c>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237</v>
      </c>
      <c r="E166" s="57">
        <v>231</v>
      </c>
      <c r="F166" s="57">
        <v>20</v>
      </c>
      <c r="G166" s="57">
        <v>20</v>
      </c>
      <c r="H166" s="57">
        <v>195</v>
      </c>
      <c r="I166" s="57">
        <v>22</v>
      </c>
      <c r="J166" s="57">
        <v>195</v>
      </c>
      <c r="K166" s="57">
        <v>124</v>
      </c>
      <c r="L166" s="57">
        <v>7</v>
      </c>
      <c r="M166" s="57">
        <v>64</v>
      </c>
      <c r="N166" s="57">
        <v>3</v>
      </c>
      <c r="O166" s="57"/>
      <c r="P166" s="57"/>
      <c r="Q166" s="57">
        <v>38</v>
      </c>
      <c r="R166" s="57">
        <v>23</v>
      </c>
      <c r="S166" s="57"/>
      <c r="T166" s="57">
        <v>124</v>
      </c>
      <c r="U166" s="57"/>
      <c r="V166" s="57"/>
      <c r="W166" s="57"/>
      <c r="X166" s="57"/>
      <c r="Y166" s="57"/>
      <c r="Z166" s="57"/>
      <c r="AA166" s="57"/>
      <c r="AB166" s="57"/>
      <c r="AC166" s="57"/>
      <c r="AD166" s="57"/>
      <c r="AE166" s="57"/>
      <c r="AF166" s="57"/>
      <c r="AG166" s="57">
        <v>84</v>
      </c>
      <c r="AH166" s="58">
        <v>1305600</v>
      </c>
      <c r="AI166" s="58">
        <v>995500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c r="L179" s="57"/>
      <c r="M179" s="57">
        <v>1</v>
      </c>
      <c r="N179" s="57"/>
      <c r="O179" s="57">
        <v>1</v>
      </c>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c r="A201" s="12">
        <v>193</v>
      </c>
      <c r="B201" s="51" t="s">
        <v>364</v>
      </c>
      <c r="C201" s="50">
        <v>155</v>
      </c>
      <c r="D201" s="57">
        <v>1</v>
      </c>
      <c r="E201" s="57">
        <v>1</v>
      </c>
      <c r="F201" s="57"/>
      <c r="G201" s="57"/>
      <c r="H201" s="57">
        <v>1</v>
      </c>
      <c r="I201" s="57"/>
      <c r="J201" s="57">
        <v>1</v>
      </c>
      <c r="K201" s="57">
        <v>1</v>
      </c>
      <c r="L201" s="57"/>
      <c r="M201" s="57"/>
      <c r="N201" s="57"/>
      <c r="O201" s="57"/>
      <c r="P201" s="57"/>
      <c r="Q201" s="57"/>
      <c r="R201" s="57"/>
      <c r="S201" s="57"/>
      <c r="T201" s="57">
        <v>1</v>
      </c>
      <c r="U201" s="57"/>
      <c r="V201" s="57"/>
      <c r="W201" s="57"/>
      <c r="X201" s="57"/>
      <c r="Y201" s="57"/>
      <c r="Z201" s="57"/>
      <c r="AA201" s="57"/>
      <c r="AB201" s="57"/>
      <c r="AC201" s="57"/>
      <c r="AD201" s="57"/>
      <c r="AE201" s="57"/>
      <c r="AF201" s="57"/>
      <c r="AG201" s="57"/>
      <c r="AH201" s="58">
        <v>51</v>
      </c>
      <c r="AI201" s="58">
        <v>51</v>
      </c>
      <c r="AJ201" s="58"/>
      <c r="AK201" s="58"/>
      <c r="AL201" s="58"/>
    </row>
    <row r="202" spans="1:38" ht="38.25" customHeight="1">
      <c r="A202" s="12">
        <v>194</v>
      </c>
      <c r="B202" s="51" t="s">
        <v>365</v>
      </c>
      <c r="C202" s="50" t="s">
        <v>366</v>
      </c>
      <c r="D202" s="57">
        <v>38</v>
      </c>
      <c r="E202" s="57">
        <v>26</v>
      </c>
      <c r="F202" s="57"/>
      <c r="G202" s="57"/>
      <c r="H202" s="57">
        <v>36</v>
      </c>
      <c r="I202" s="57">
        <v>2</v>
      </c>
      <c r="J202" s="57">
        <v>36</v>
      </c>
      <c r="K202" s="57">
        <v>34</v>
      </c>
      <c r="L202" s="57"/>
      <c r="M202" s="57">
        <v>2</v>
      </c>
      <c r="N202" s="57"/>
      <c r="O202" s="57"/>
      <c r="P202" s="57"/>
      <c r="Q202" s="57">
        <v>1</v>
      </c>
      <c r="R202" s="57">
        <v>1</v>
      </c>
      <c r="S202" s="57"/>
      <c r="T202" s="57">
        <v>34</v>
      </c>
      <c r="U202" s="57"/>
      <c r="V202" s="57"/>
      <c r="W202" s="57"/>
      <c r="X202" s="57"/>
      <c r="Y202" s="57"/>
      <c r="Z202" s="57"/>
      <c r="AA202" s="57"/>
      <c r="AB202" s="57"/>
      <c r="AC202" s="57"/>
      <c r="AD202" s="57"/>
      <c r="AE202" s="57"/>
      <c r="AF202" s="57"/>
      <c r="AG202" s="57"/>
      <c r="AH202" s="58">
        <v>2040</v>
      </c>
      <c r="AI202" s="58">
        <v>1989</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v>
      </c>
      <c r="E211" s="57">
        <v>1</v>
      </c>
      <c r="F211" s="57"/>
      <c r="G211" s="57"/>
      <c r="H211" s="57">
        <v>1</v>
      </c>
      <c r="I211" s="57"/>
      <c r="J211" s="57">
        <v>1</v>
      </c>
      <c r="K211" s="57"/>
      <c r="L211" s="57"/>
      <c r="M211" s="57">
        <v>1</v>
      </c>
      <c r="N211" s="57"/>
      <c r="O211" s="57"/>
      <c r="P211" s="57"/>
      <c r="Q211" s="57">
        <v>1</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2</v>
      </c>
      <c r="E214" s="57">
        <v>2</v>
      </c>
      <c r="F214" s="57"/>
      <c r="G214" s="57"/>
      <c r="H214" s="57">
        <v>2</v>
      </c>
      <c r="I214" s="57"/>
      <c r="J214" s="57">
        <v>2</v>
      </c>
      <c r="K214" s="57">
        <v>2</v>
      </c>
      <c r="L214" s="57"/>
      <c r="M214" s="57"/>
      <c r="N214" s="57"/>
      <c r="O214" s="57"/>
      <c r="P214" s="57"/>
      <c r="Q214" s="57"/>
      <c r="R214" s="57"/>
      <c r="S214" s="57">
        <v>2</v>
      </c>
      <c r="T214" s="57"/>
      <c r="U214" s="57"/>
      <c r="V214" s="57"/>
      <c r="W214" s="57"/>
      <c r="X214" s="57"/>
      <c r="Y214" s="57"/>
      <c r="Z214" s="57"/>
      <c r="AA214" s="57"/>
      <c r="AB214" s="57"/>
      <c r="AC214" s="57"/>
      <c r="AD214" s="57"/>
      <c r="AE214" s="57">
        <v>2</v>
      </c>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5</v>
      </c>
      <c r="E219" s="57">
        <v>3</v>
      </c>
      <c r="F219" s="57"/>
      <c r="G219" s="57"/>
      <c r="H219" s="57">
        <v>4</v>
      </c>
      <c r="I219" s="57">
        <v>1</v>
      </c>
      <c r="J219" s="57">
        <v>4</v>
      </c>
      <c r="K219" s="57">
        <v>1</v>
      </c>
      <c r="L219" s="57"/>
      <c r="M219" s="57">
        <v>3</v>
      </c>
      <c r="N219" s="57"/>
      <c r="O219" s="57"/>
      <c r="P219" s="57"/>
      <c r="Q219" s="57">
        <v>2</v>
      </c>
      <c r="R219" s="57">
        <v>1</v>
      </c>
      <c r="S219" s="57"/>
      <c r="T219" s="57">
        <v>1</v>
      </c>
      <c r="U219" s="57"/>
      <c r="V219" s="57"/>
      <c r="W219" s="57"/>
      <c r="X219" s="57"/>
      <c r="Y219" s="57"/>
      <c r="Z219" s="57"/>
      <c r="AA219" s="57"/>
      <c r="AB219" s="57"/>
      <c r="AC219" s="57"/>
      <c r="AD219" s="57"/>
      <c r="AE219" s="57"/>
      <c r="AF219" s="57"/>
      <c r="AG219" s="57"/>
      <c r="AH219" s="58">
        <v>85</v>
      </c>
      <c r="AI219" s="58">
        <v>85</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3</v>
      </c>
      <c r="E236" s="57">
        <v>3</v>
      </c>
      <c r="F236" s="57"/>
      <c r="G236" s="57"/>
      <c r="H236" s="57">
        <v>2</v>
      </c>
      <c r="I236" s="57">
        <v>1</v>
      </c>
      <c r="J236" s="57">
        <v>2</v>
      </c>
      <c r="K236" s="57"/>
      <c r="L236" s="57"/>
      <c r="M236" s="57">
        <v>2</v>
      </c>
      <c r="N236" s="57"/>
      <c r="O236" s="57"/>
      <c r="P236" s="57"/>
      <c r="Q236" s="57">
        <v>2</v>
      </c>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9</v>
      </c>
      <c r="E300" s="57">
        <v>9</v>
      </c>
      <c r="F300" s="57"/>
      <c r="G300" s="57"/>
      <c r="H300" s="57">
        <v>9</v>
      </c>
      <c r="I300" s="57"/>
      <c r="J300" s="57">
        <v>9</v>
      </c>
      <c r="K300" s="57">
        <v>6</v>
      </c>
      <c r="L300" s="57"/>
      <c r="M300" s="57">
        <v>3</v>
      </c>
      <c r="N300" s="57"/>
      <c r="O300" s="57">
        <v>2</v>
      </c>
      <c r="P300" s="57"/>
      <c r="Q300" s="57">
        <v>1</v>
      </c>
      <c r="R300" s="57"/>
      <c r="S300" s="57"/>
      <c r="T300" s="57">
        <v>6</v>
      </c>
      <c r="U300" s="57"/>
      <c r="V300" s="57"/>
      <c r="W300" s="57"/>
      <c r="X300" s="57"/>
      <c r="Y300" s="57"/>
      <c r="Z300" s="57"/>
      <c r="AA300" s="57"/>
      <c r="AB300" s="57"/>
      <c r="AC300" s="57"/>
      <c r="AD300" s="57"/>
      <c r="AE300" s="57"/>
      <c r="AF300" s="57"/>
      <c r="AG300" s="57"/>
      <c r="AH300" s="58">
        <v>5950</v>
      </c>
      <c r="AI300" s="58">
        <v>5950</v>
      </c>
      <c r="AJ300" s="58"/>
      <c r="AK300" s="58"/>
      <c r="AL300" s="58"/>
    </row>
    <row r="301" spans="1:38" ht="38.25" customHeight="1">
      <c r="A301" s="12">
        <v>293</v>
      </c>
      <c r="B301" s="51" t="s">
        <v>534</v>
      </c>
      <c r="C301" s="50" t="s">
        <v>535</v>
      </c>
      <c r="D301" s="57">
        <v>2</v>
      </c>
      <c r="E301" s="57">
        <v>1</v>
      </c>
      <c r="F301" s="57"/>
      <c r="G301" s="57"/>
      <c r="H301" s="57">
        <v>2</v>
      </c>
      <c r="I301" s="57"/>
      <c r="J301" s="57">
        <v>2</v>
      </c>
      <c r="K301" s="57"/>
      <c r="L301" s="57"/>
      <c r="M301" s="57">
        <v>2</v>
      </c>
      <c r="N301" s="57"/>
      <c r="O301" s="57">
        <v>1</v>
      </c>
      <c r="P301" s="57"/>
      <c r="Q301" s="57"/>
      <c r="R301" s="57">
        <v>1</v>
      </c>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31</v>
      </c>
      <c r="E318" s="57">
        <v>28</v>
      </c>
      <c r="F318" s="57">
        <v>3</v>
      </c>
      <c r="G318" s="57">
        <v>3</v>
      </c>
      <c r="H318" s="57">
        <v>26</v>
      </c>
      <c r="I318" s="57">
        <v>2</v>
      </c>
      <c r="J318" s="57">
        <v>26</v>
      </c>
      <c r="K318" s="57">
        <v>15</v>
      </c>
      <c r="L318" s="57"/>
      <c r="M318" s="57">
        <v>11</v>
      </c>
      <c r="N318" s="57"/>
      <c r="O318" s="57"/>
      <c r="P318" s="57"/>
      <c r="Q318" s="57">
        <v>4</v>
      </c>
      <c r="R318" s="57">
        <v>7</v>
      </c>
      <c r="S318" s="57"/>
      <c r="T318" s="57">
        <v>14</v>
      </c>
      <c r="U318" s="57"/>
      <c r="V318" s="57"/>
      <c r="W318" s="57"/>
      <c r="X318" s="57"/>
      <c r="Y318" s="57"/>
      <c r="Z318" s="57"/>
      <c r="AA318" s="57">
        <v>1</v>
      </c>
      <c r="AB318" s="57"/>
      <c r="AC318" s="57"/>
      <c r="AD318" s="57"/>
      <c r="AE318" s="57"/>
      <c r="AF318" s="57"/>
      <c r="AG318" s="57"/>
      <c r="AH318" s="58">
        <v>1377</v>
      </c>
      <c r="AI318" s="58">
        <v>714</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294</v>
      </c>
      <c r="E320" s="57">
        <v>283</v>
      </c>
      <c r="F320" s="57">
        <v>16</v>
      </c>
      <c r="G320" s="57">
        <v>12</v>
      </c>
      <c r="H320" s="57">
        <v>244</v>
      </c>
      <c r="I320" s="57">
        <v>34</v>
      </c>
      <c r="J320" s="57">
        <v>244</v>
      </c>
      <c r="K320" s="57">
        <v>215</v>
      </c>
      <c r="L320" s="57"/>
      <c r="M320" s="57">
        <v>29</v>
      </c>
      <c r="N320" s="57"/>
      <c r="O320" s="57">
        <v>13</v>
      </c>
      <c r="P320" s="57">
        <v>2</v>
      </c>
      <c r="Q320" s="57">
        <v>4</v>
      </c>
      <c r="R320" s="57">
        <v>10</v>
      </c>
      <c r="S320" s="57"/>
      <c r="T320" s="57">
        <v>194</v>
      </c>
      <c r="U320" s="57"/>
      <c r="V320" s="57"/>
      <c r="W320" s="57"/>
      <c r="X320" s="57">
        <v>20</v>
      </c>
      <c r="Y320" s="57"/>
      <c r="Z320" s="57"/>
      <c r="AA320" s="57">
        <v>1</v>
      </c>
      <c r="AB320" s="57"/>
      <c r="AC320" s="57"/>
      <c r="AD320" s="57"/>
      <c r="AE320" s="57"/>
      <c r="AF320" s="57"/>
      <c r="AG320" s="57"/>
      <c r="AH320" s="58">
        <v>49946</v>
      </c>
      <c r="AI320" s="58">
        <v>38345</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v>
      </c>
      <c r="E323" s="57">
        <v>1</v>
      </c>
      <c r="F323" s="57"/>
      <c r="G323" s="57"/>
      <c r="H323" s="57">
        <v>1</v>
      </c>
      <c r="I323" s="57"/>
      <c r="J323" s="57">
        <v>1</v>
      </c>
      <c r="K323" s="57"/>
      <c r="L323" s="57"/>
      <c r="M323" s="57">
        <v>1</v>
      </c>
      <c r="N323" s="57"/>
      <c r="O323" s="57">
        <v>1</v>
      </c>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8</v>
      </c>
      <c r="E325" s="57">
        <v>8</v>
      </c>
      <c r="F325" s="57"/>
      <c r="G325" s="57"/>
      <c r="H325" s="57">
        <v>6</v>
      </c>
      <c r="I325" s="57">
        <v>2</v>
      </c>
      <c r="J325" s="57">
        <v>6</v>
      </c>
      <c r="K325" s="57"/>
      <c r="L325" s="57">
        <v>6</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10</v>
      </c>
      <c r="E330" s="57">
        <v>8</v>
      </c>
      <c r="F330" s="57"/>
      <c r="G330" s="57"/>
      <c r="H330" s="57">
        <v>10</v>
      </c>
      <c r="I330" s="57"/>
      <c r="J330" s="57">
        <v>10</v>
      </c>
      <c r="K330" s="57">
        <v>2</v>
      </c>
      <c r="L330" s="57">
        <v>7</v>
      </c>
      <c r="M330" s="57">
        <v>1</v>
      </c>
      <c r="N330" s="57"/>
      <c r="O330" s="57"/>
      <c r="P330" s="57"/>
      <c r="Q330" s="57"/>
      <c r="R330" s="57">
        <v>1</v>
      </c>
      <c r="S330" s="57"/>
      <c r="T330" s="57"/>
      <c r="U330" s="57"/>
      <c r="V330" s="57"/>
      <c r="W330" s="57"/>
      <c r="X330" s="57">
        <v>2</v>
      </c>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1</v>
      </c>
      <c r="E337" s="57">
        <v>1</v>
      </c>
      <c r="F337" s="57"/>
      <c r="G337" s="57"/>
      <c r="H337" s="57">
        <v>1</v>
      </c>
      <c r="I337" s="57"/>
      <c r="J337" s="57">
        <v>1</v>
      </c>
      <c r="K337" s="57"/>
      <c r="L337" s="57">
        <v>1</v>
      </c>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25</v>
      </c>
      <c r="E338" s="57">
        <v>15</v>
      </c>
      <c r="F338" s="57">
        <v>4</v>
      </c>
      <c r="G338" s="57">
        <v>4</v>
      </c>
      <c r="H338" s="57">
        <v>21</v>
      </c>
      <c r="I338" s="57"/>
      <c r="J338" s="57">
        <v>21</v>
      </c>
      <c r="K338" s="57">
        <v>10</v>
      </c>
      <c r="L338" s="57"/>
      <c r="M338" s="57">
        <v>11</v>
      </c>
      <c r="N338" s="57"/>
      <c r="O338" s="57"/>
      <c r="P338" s="57"/>
      <c r="Q338" s="57">
        <v>3</v>
      </c>
      <c r="R338" s="57">
        <v>8</v>
      </c>
      <c r="S338" s="57"/>
      <c r="T338" s="57"/>
      <c r="U338" s="57"/>
      <c r="V338" s="57"/>
      <c r="W338" s="57"/>
      <c r="X338" s="57"/>
      <c r="Y338" s="57">
        <v>10</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5</v>
      </c>
      <c r="E339" s="57">
        <v>2</v>
      </c>
      <c r="F339" s="57"/>
      <c r="G339" s="57"/>
      <c r="H339" s="57">
        <v>5</v>
      </c>
      <c r="I339" s="57"/>
      <c r="J339" s="57">
        <v>5</v>
      </c>
      <c r="K339" s="57">
        <v>1</v>
      </c>
      <c r="L339" s="57"/>
      <c r="M339" s="57">
        <v>4</v>
      </c>
      <c r="N339" s="57"/>
      <c r="O339" s="57">
        <v>1</v>
      </c>
      <c r="P339" s="57"/>
      <c r="Q339" s="57">
        <v>2</v>
      </c>
      <c r="R339" s="57">
        <v>1</v>
      </c>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592</v>
      </c>
      <c r="C340" s="50">
        <v>184</v>
      </c>
      <c r="D340" s="57">
        <v>22</v>
      </c>
      <c r="E340" s="57">
        <v>22</v>
      </c>
      <c r="F340" s="57">
        <v>1</v>
      </c>
      <c r="G340" s="57">
        <v>1</v>
      </c>
      <c r="H340" s="57">
        <v>20</v>
      </c>
      <c r="I340" s="57">
        <v>1</v>
      </c>
      <c r="J340" s="57">
        <v>20</v>
      </c>
      <c r="K340" s="57">
        <v>11</v>
      </c>
      <c r="L340" s="57"/>
      <c r="M340" s="57">
        <v>9</v>
      </c>
      <c r="N340" s="57"/>
      <c r="O340" s="57">
        <v>3</v>
      </c>
      <c r="P340" s="57"/>
      <c r="Q340" s="57">
        <v>6</v>
      </c>
      <c r="R340" s="57"/>
      <c r="S340" s="57">
        <v>7</v>
      </c>
      <c r="T340" s="57">
        <v>4</v>
      </c>
      <c r="U340" s="57"/>
      <c r="V340" s="57"/>
      <c r="W340" s="57"/>
      <c r="X340" s="57"/>
      <c r="Y340" s="57"/>
      <c r="Z340" s="57"/>
      <c r="AA340" s="57"/>
      <c r="AB340" s="57"/>
      <c r="AC340" s="57"/>
      <c r="AD340" s="57"/>
      <c r="AE340" s="57"/>
      <c r="AF340" s="57"/>
      <c r="AG340" s="57"/>
      <c r="AH340" s="58">
        <v>3400</v>
      </c>
      <c r="AI340" s="58">
        <v>2550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18</v>
      </c>
      <c r="E344" s="57">
        <v>18</v>
      </c>
      <c r="F344" s="57">
        <v>3</v>
      </c>
      <c r="G344" s="57">
        <v>2</v>
      </c>
      <c r="H344" s="57">
        <v>14</v>
      </c>
      <c r="I344" s="57">
        <v>1</v>
      </c>
      <c r="J344" s="57">
        <v>14</v>
      </c>
      <c r="K344" s="57">
        <v>6</v>
      </c>
      <c r="L344" s="57"/>
      <c r="M344" s="57">
        <v>8</v>
      </c>
      <c r="N344" s="57"/>
      <c r="O344" s="57"/>
      <c r="P344" s="57"/>
      <c r="Q344" s="57">
        <v>3</v>
      </c>
      <c r="R344" s="57">
        <v>5</v>
      </c>
      <c r="S344" s="57"/>
      <c r="T344" s="57">
        <v>4</v>
      </c>
      <c r="U344" s="57"/>
      <c r="V344" s="57"/>
      <c r="W344" s="57"/>
      <c r="X344" s="57">
        <v>2</v>
      </c>
      <c r="Y344" s="57"/>
      <c r="Z344" s="57"/>
      <c r="AA344" s="57"/>
      <c r="AB344" s="57"/>
      <c r="AC344" s="57"/>
      <c r="AD344" s="57"/>
      <c r="AE344" s="57"/>
      <c r="AF344" s="57"/>
      <c r="AG344" s="57"/>
      <c r="AH344" s="58">
        <v>799</v>
      </c>
      <c r="AI344" s="58">
        <v>799</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58</v>
      </c>
      <c r="E367" s="57">
        <v>55</v>
      </c>
      <c r="F367" s="57">
        <v>9</v>
      </c>
      <c r="G367" s="57">
        <v>9</v>
      </c>
      <c r="H367" s="57">
        <v>39</v>
      </c>
      <c r="I367" s="57">
        <v>10</v>
      </c>
      <c r="J367" s="57">
        <v>39</v>
      </c>
      <c r="K367" s="57">
        <v>13</v>
      </c>
      <c r="L367" s="57"/>
      <c r="M367" s="57">
        <v>26</v>
      </c>
      <c r="N367" s="57"/>
      <c r="O367" s="57">
        <v>6</v>
      </c>
      <c r="P367" s="57"/>
      <c r="Q367" s="57">
        <v>2</v>
      </c>
      <c r="R367" s="57">
        <v>4</v>
      </c>
      <c r="S367" s="57"/>
      <c r="T367" s="57">
        <v>13</v>
      </c>
      <c r="U367" s="57"/>
      <c r="V367" s="57"/>
      <c r="W367" s="57"/>
      <c r="X367" s="57"/>
      <c r="Y367" s="57"/>
      <c r="Z367" s="57"/>
      <c r="AA367" s="57"/>
      <c r="AB367" s="57"/>
      <c r="AC367" s="57"/>
      <c r="AD367" s="57"/>
      <c r="AE367" s="57"/>
      <c r="AF367" s="57"/>
      <c r="AG367" s="57"/>
      <c r="AH367" s="58">
        <v>2652</v>
      </c>
      <c r="AI367" s="58">
        <v>323</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4</v>
      </c>
      <c r="E425" s="57">
        <v>4</v>
      </c>
      <c r="F425" s="57"/>
      <c r="G425" s="57"/>
      <c r="H425" s="57">
        <v>4</v>
      </c>
      <c r="I425" s="57"/>
      <c r="J425" s="57">
        <v>4</v>
      </c>
      <c r="K425" s="57">
        <v>3</v>
      </c>
      <c r="L425" s="57"/>
      <c r="M425" s="57">
        <v>1</v>
      </c>
      <c r="N425" s="57"/>
      <c r="O425" s="57"/>
      <c r="P425" s="57"/>
      <c r="Q425" s="57">
        <v>1</v>
      </c>
      <c r="R425" s="57"/>
      <c r="S425" s="57"/>
      <c r="T425" s="57">
        <v>3</v>
      </c>
      <c r="U425" s="57"/>
      <c r="V425" s="57"/>
      <c r="W425" s="57"/>
      <c r="X425" s="57"/>
      <c r="Y425" s="57"/>
      <c r="Z425" s="57"/>
      <c r="AA425" s="57"/>
      <c r="AB425" s="57"/>
      <c r="AC425" s="57"/>
      <c r="AD425" s="57"/>
      <c r="AE425" s="57">
        <v>2</v>
      </c>
      <c r="AF425" s="57"/>
      <c r="AG425" s="57"/>
      <c r="AH425" s="58">
        <v>357</v>
      </c>
      <c r="AI425" s="58">
        <v>357</v>
      </c>
      <c r="AJ425" s="58"/>
      <c r="AK425" s="58"/>
      <c r="AL425" s="58"/>
    </row>
    <row r="426" spans="1:38" ht="38.25" customHeight="1">
      <c r="A426" s="12">
        <v>418</v>
      </c>
      <c r="B426" s="51" t="s">
        <v>739</v>
      </c>
      <c r="C426" s="50">
        <v>191</v>
      </c>
      <c r="D426" s="57">
        <v>8</v>
      </c>
      <c r="E426" s="57">
        <v>8</v>
      </c>
      <c r="F426" s="57"/>
      <c r="G426" s="57"/>
      <c r="H426" s="57">
        <v>8</v>
      </c>
      <c r="I426" s="57"/>
      <c r="J426" s="57">
        <v>8</v>
      </c>
      <c r="K426" s="57">
        <v>7</v>
      </c>
      <c r="L426" s="57"/>
      <c r="M426" s="57">
        <v>1</v>
      </c>
      <c r="N426" s="57"/>
      <c r="O426" s="57">
        <v>1</v>
      </c>
      <c r="P426" s="57"/>
      <c r="Q426" s="57"/>
      <c r="R426" s="57"/>
      <c r="S426" s="57"/>
      <c r="T426" s="57">
        <v>7</v>
      </c>
      <c r="U426" s="57"/>
      <c r="V426" s="57"/>
      <c r="W426" s="57"/>
      <c r="X426" s="57"/>
      <c r="Y426" s="57"/>
      <c r="Z426" s="57"/>
      <c r="AA426" s="57"/>
      <c r="AB426" s="57"/>
      <c r="AC426" s="57"/>
      <c r="AD426" s="57"/>
      <c r="AE426" s="57"/>
      <c r="AF426" s="57"/>
      <c r="AG426" s="57"/>
      <c r="AH426" s="58">
        <v>884</v>
      </c>
      <c r="AI426" s="58">
        <v>765</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1</v>
      </c>
      <c r="E473" s="57">
        <v>1</v>
      </c>
      <c r="F473" s="57">
        <v>1</v>
      </c>
      <c r="G473" s="57">
        <v>1</v>
      </c>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&amp;L6FF8EB48&amp;C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547</v>
      </c>
      <c r="E9" s="80">
        <f>SUM(E10:E541)</f>
        <v>0</v>
      </c>
      <c r="F9" s="80">
        <f>SUM(F10:F541)</f>
        <v>63</v>
      </c>
      <c r="G9" s="80">
        <f>SUM(G10:G541)</f>
        <v>0</v>
      </c>
      <c r="H9" s="80">
        <f>SUM(H10:H541)</f>
        <v>8</v>
      </c>
      <c r="I9" s="80">
        <f>SUM(I10:I541)</f>
        <v>6</v>
      </c>
      <c r="J9" s="80">
        <f>SUM(J10:J541)</f>
        <v>0</v>
      </c>
      <c r="K9" s="80">
        <f>SUM(K10:K541)</f>
        <v>0</v>
      </c>
      <c r="L9" s="80">
        <f>SUM(L10:L541)</f>
        <v>0</v>
      </c>
      <c r="M9" s="80">
        <f>SUM(M10:M541)</f>
        <v>7</v>
      </c>
      <c r="N9" s="80">
        <f>SUM(N10:N541)</f>
        <v>0</v>
      </c>
      <c r="O9" s="80">
        <f>SUM(O10:O541)</f>
        <v>31</v>
      </c>
      <c r="P9" s="80">
        <f>SUM(P10:P541)</f>
        <v>0</v>
      </c>
      <c r="Q9" s="80">
        <f>SUM(Q10:Q541)</f>
        <v>447</v>
      </c>
      <c r="R9" s="80">
        <f>SUM(R10:R541)</f>
        <v>48</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11</v>
      </c>
      <c r="E32" s="84"/>
      <c r="F32" s="82">
        <v>4</v>
      </c>
      <c r="G32" s="89"/>
      <c r="H32" s="89"/>
      <c r="I32" s="83"/>
      <c r="J32" s="83"/>
      <c r="K32" s="83"/>
      <c r="L32" s="83"/>
      <c r="M32" s="83"/>
      <c r="N32" s="83"/>
      <c r="O32" s="83">
        <v>1</v>
      </c>
      <c r="P32" s="83"/>
      <c r="Q32" s="83">
        <v>10</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26</v>
      </c>
      <c r="E88" s="84"/>
      <c r="F88" s="82"/>
      <c r="G88" s="89"/>
      <c r="H88" s="89"/>
      <c r="I88" s="83"/>
      <c r="J88" s="83"/>
      <c r="K88" s="83"/>
      <c r="L88" s="83"/>
      <c r="M88" s="83"/>
      <c r="N88" s="83"/>
      <c r="O88" s="83">
        <v>4</v>
      </c>
      <c r="P88" s="83"/>
      <c r="Q88" s="83">
        <v>22</v>
      </c>
      <c r="R88" s="83"/>
    </row>
    <row r="89" spans="1:18" ht="15.75" customHeight="1">
      <c r="A89" s="61">
        <v>81</v>
      </c>
      <c r="B89" s="51" t="s">
        <v>216</v>
      </c>
      <c r="C89" s="50" t="s">
        <v>217</v>
      </c>
      <c r="D89" s="75">
        <v>1</v>
      </c>
      <c r="E89" s="84"/>
      <c r="F89" s="82"/>
      <c r="G89" s="89"/>
      <c r="H89" s="89"/>
      <c r="I89" s="83"/>
      <c r="J89" s="83"/>
      <c r="K89" s="83"/>
      <c r="L89" s="83"/>
      <c r="M89" s="83"/>
      <c r="N89" s="83"/>
      <c r="O89" s="83">
        <v>1</v>
      </c>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2</v>
      </c>
      <c r="E146" s="84"/>
      <c r="F146" s="82">
        <v>1</v>
      </c>
      <c r="G146" s="89"/>
      <c r="H146" s="89"/>
      <c r="I146" s="83"/>
      <c r="J146" s="83"/>
      <c r="K146" s="83"/>
      <c r="L146" s="83"/>
      <c r="M146" s="83"/>
      <c r="N146" s="83"/>
      <c r="O146" s="83"/>
      <c r="P146" s="83"/>
      <c r="Q146" s="83">
        <v>2</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5</v>
      </c>
      <c r="E151" s="84"/>
      <c r="F151" s="82"/>
      <c r="G151" s="89"/>
      <c r="H151" s="89"/>
      <c r="I151" s="83"/>
      <c r="J151" s="83"/>
      <c r="K151" s="83"/>
      <c r="L151" s="83"/>
      <c r="M151" s="83"/>
      <c r="N151" s="83"/>
      <c r="O151" s="83"/>
      <c r="P151" s="83"/>
      <c r="Q151" s="83">
        <v>5</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7</v>
      </c>
      <c r="E153" s="84"/>
      <c r="F153" s="82"/>
      <c r="G153" s="89"/>
      <c r="H153" s="89"/>
      <c r="I153" s="83"/>
      <c r="J153" s="83"/>
      <c r="K153" s="83"/>
      <c r="L153" s="83"/>
      <c r="M153" s="83"/>
      <c r="N153" s="83"/>
      <c r="O153" s="83"/>
      <c r="P153" s="83"/>
      <c r="Q153" s="83">
        <v>6</v>
      </c>
      <c r="R153" s="83">
        <v>1</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41</v>
      </c>
      <c r="E156" s="84"/>
      <c r="F156" s="82">
        <v>3</v>
      </c>
      <c r="G156" s="89"/>
      <c r="H156" s="89"/>
      <c r="I156" s="83"/>
      <c r="J156" s="83"/>
      <c r="K156" s="83"/>
      <c r="L156" s="83"/>
      <c r="M156" s="83"/>
      <c r="N156" s="83"/>
      <c r="O156" s="83">
        <v>2</v>
      </c>
      <c r="P156" s="83"/>
      <c r="Q156" s="83">
        <v>34</v>
      </c>
      <c r="R156" s="83">
        <v>5</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c r="A160" s="61">
        <v>152</v>
      </c>
      <c r="B160" s="51" t="s">
        <v>314</v>
      </c>
      <c r="C160" s="50">
        <v>127</v>
      </c>
      <c r="D160" s="75">
        <v>1</v>
      </c>
      <c r="E160" s="84"/>
      <c r="F160" s="82">
        <v>1</v>
      </c>
      <c r="G160" s="89"/>
      <c r="H160" s="89"/>
      <c r="I160" s="83"/>
      <c r="J160" s="83"/>
      <c r="K160" s="83"/>
      <c r="L160" s="83"/>
      <c r="M160" s="83"/>
      <c r="N160" s="83"/>
      <c r="O160" s="83"/>
      <c r="P160" s="83"/>
      <c r="Q160" s="83">
        <v>1</v>
      </c>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124</v>
      </c>
      <c r="E166" s="84"/>
      <c r="F166" s="82">
        <v>2</v>
      </c>
      <c r="G166" s="89"/>
      <c r="H166" s="89"/>
      <c r="I166" s="83">
        <v>2</v>
      </c>
      <c r="J166" s="83"/>
      <c r="K166" s="83"/>
      <c r="L166" s="83"/>
      <c r="M166" s="83"/>
      <c r="N166" s="83"/>
      <c r="O166" s="83">
        <v>7</v>
      </c>
      <c r="P166" s="83"/>
      <c r="Q166" s="83">
        <v>112</v>
      </c>
      <c r="R166" s="83">
        <v>3</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c r="A201" s="61">
        <v>193</v>
      </c>
      <c r="B201" s="51" t="s">
        <v>364</v>
      </c>
      <c r="C201" s="50">
        <v>155</v>
      </c>
      <c r="D201" s="75">
        <v>1</v>
      </c>
      <c r="E201" s="84"/>
      <c r="F201" s="82"/>
      <c r="G201" s="89"/>
      <c r="H201" s="89"/>
      <c r="I201" s="83"/>
      <c r="J201" s="83"/>
      <c r="K201" s="83"/>
      <c r="L201" s="83"/>
      <c r="M201" s="83"/>
      <c r="N201" s="83"/>
      <c r="O201" s="83"/>
      <c r="P201" s="83"/>
      <c r="Q201" s="83"/>
      <c r="R201" s="83">
        <v>1</v>
      </c>
    </row>
    <row r="202" spans="1:18" ht="15.75" customHeight="1">
      <c r="A202" s="61">
        <v>194</v>
      </c>
      <c r="B202" s="51" t="s">
        <v>365</v>
      </c>
      <c r="C202" s="50" t="s">
        <v>366</v>
      </c>
      <c r="D202" s="75">
        <v>34</v>
      </c>
      <c r="E202" s="84"/>
      <c r="F202" s="82">
        <v>25</v>
      </c>
      <c r="G202" s="89"/>
      <c r="H202" s="89"/>
      <c r="I202" s="83"/>
      <c r="J202" s="83"/>
      <c r="K202" s="83"/>
      <c r="L202" s="83"/>
      <c r="M202" s="83"/>
      <c r="N202" s="83"/>
      <c r="O202" s="83"/>
      <c r="P202" s="83"/>
      <c r="Q202" s="83"/>
      <c r="R202" s="83">
        <v>34</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2</v>
      </c>
      <c r="E214" s="84"/>
      <c r="F214" s="82"/>
      <c r="G214" s="89"/>
      <c r="H214" s="89"/>
      <c r="I214" s="83"/>
      <c r="J214" s="83"/>
      <c r="K214" s="83"/>
      <c r="L214" s="83"/>
      <c r="M214" s="83"/>
      <c r="N214" s="83"/>
      <c r="O214" s="83"/>
      <c r="P214" s="83"/>
      <c r="Q214" s="83">
        <v>2</v>
      </c>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v>
      </c>
      <c r="E219" s="84"/>
      <c r="F219" s="82">
        <v>1</v>
      </c>
      <c r="G219" s="89"/>
      <c r="H219" s="89"/>
      <c r="I219" s="83"/>
      <c r="J219" s="83"/>
      <c r="K219" s="83"/>
      <c r="L219" s="83"/>
      <c r="M219" s="83">
        <v>1</v>
      </c>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6</v>
      </c>
      <c r="E300" s="84"/>
      <c r="F300" s="82">
        <v>1</v>
      </c>
      <c r="G300" s="89"/>
      <c r="H300" s="89"/>
      <c r="I300" s="83"/>
      <c r="J300" s="83"/>
      <c r="K300" s="83"/>
      <c r="L300" s="83"/>
      <c r="M300" s="83">
        <v>6</v>
      </c>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15</v>
      </c>
      <c r="E318" s="84"/>
      <c r="F318" s="82">
        <v>1</v>
      </c>
      <c r="G318" s="89"/>
      <c r="H318" s="89">
        <v>1</v>
      </c>
      <c r="I318" s="83"/>
      <c r="J318" s="83"/>
      <c r="K318" s="83"/>
      <c r="L318" s="83"/>
      <c r="M318" s="83"/>
      <c r="N318" s="83"/>
      <c r="O318" s="83"/>
      <c r="P318" s="83"/>
      <c r="Q318" s="83">
        <v>14</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215</v>
      </c>
      <c r="E320" s="84"/>
      <c r="F320" s="82">
        <v>9</v>
      </c>
      <c r="G320" s="89"/>
      <c r="H320" s="89">
        <v>6</v>
      </c>
      <c r="I320" s="83">
        <v>4</v>
      </c>
      <c r="J320" s="83"/>
      <c r="K320" s="83"/>
      <c r="L320" s="83"/>
      <c r="M320" s="83"/>
      <c r="N320" s="83"/>
      <c r="O320" s="83">
        <v>15</v>
      </c>
      <c r="P320" s="83"/>
      <c r="Q320" s="83">
        <v>187</v>
      </c>
      <c r="R320" s="83">
        <v>3</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2</v>
      </c>
      <c r="E330" s="84"/>
      <c r="F330" s="82"/>
      <c r="G330" s="89"/>
      <c r="H330" s="89"/>
      <c r="I330" s="83"/>
      <c r="J330" s="83"/>
      <c r="K330" s="83"/>
      <c r="L330" s="83"/>
      <c r="M330" s="83"/>
      <c r="N330" s="83"/>
      <c r="O330" s="83"/>
      <c r="P330" s="83"/>
      <c r="Q330" s="83">
        <v>2</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10</v>
      </c>
      <c r="E338" s="84"/>
      <c r="F338" s="82"/>
      <c r="G338" s="89"/>
      <c r="H338" s="89"/>
      <c r="I338" s="83"/>
      <c r="J338" s="83"/>
      <c r="K338" s="83"/>
      <c r="L338" s="83"/>
      <c r="M338" s="83"/>
      <c r="N338" s="83"/>
      <c r="O338" s="83"/>
      <c r="P338" s="83"/>
      <c r="Q338" s="83">
        <v>10</v>
      </c>
      <c r="R338" s="83"/>
    </row>
    <row r="339" spans="1:18" ht="15.75" customHeight="1">
      <c r="A339" s="61">
        <v>331</v>
      </c>
      <c r="B339" s="51" t="s">
        <v>898</v>
      </c>
      <c r="C339" s="50" t="s">
        <v>897</v>
      </c>
      <c r="D339" s="75">
        <v>1</v>
      </c>
      <c r="E339" s="84"/>
      <c r="F339" s="82"/>
      <c r="G339" s="89"/>
      <c r="H339" s="89"/>
      <c r="I339" s="83"/>
      <c r="J339" s="83"/>
      <c r="K339" s="83"/>
      <c r="L339" s="83"/>
      <c r="M339" s="83"/>
      <c r="N339" s="83"/>
      <c r="O339" s="83"/>
      <c r="P339" s="83"/>
      <c r="Q339" s="83">
        <v>1</v>
      </c>
      <c r="R339" s="83"/>
    </row>
    <row r="340" spans="1:18" ht="15.75" customHeight="1">
      <c r="A340" s="61">
        <v>332</v>
      </c>
      <c r="B340" s="51" t="s">
        <v>592</v>
      </c>
      <c r="C340" s="50">
        <v>184</v>
      </c>
      <c r="D340" s="75">
        <v>11</v>
      </c>
      <c r="E340" s="84"/>
      <c r="F340" s="82">
        <v>10</v>
      </c>
      <c r="G340" s="89"/>
      <c r="H340" s="89">
        <v>1</v>
      </c>
      <c r="I340" s="83"/>
      <c r="J340" s="83"/>
      <c r="K340" s="83"/>
      <c r="L340" s="83"/>
      <c r="M340" s="83"/>
      <c r="N340" s="83"/>
      <c r="O340" s="83"/>
      <c r="P340" s="83"/>
      <c r="Q340" s="83">
        <v>10</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6</v>
      </c>
      <c r="E344" s="84"/>
      <c r="F344" s="82">
        <v>2</v>
      </c>
      <c r="G344" s="89"/>
      <c r="H344" s="89"/>
      <c r="I344" s="83"/>
      <c r="J344" s="83"/>
      <c r="K344" s="83"/>
      <c r="L344" s="83"/>
      <c r="M344" s="83"/>
      <c r="N344" s="83"/>
      <c r="O344" s="83"/>
      <c r="P344" s="83"/>
      <c r="Q344" s="83">
        <v>5</v>
      </c>
      <c r="R344" s="83">
        <v>1</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13</v>
      </c>
      <c r="E367" s="84"/>
      <c r="F367" s="82">
        <v>2</v>
      </c>
      <c r="G367" s="89"/>
      <c r="H367" s="89"/>
      <c r="I367" s="83"/>
      <c r="J367" s="83"/>
      <c r="K367" s="83"/>
      <c r="L367" s="83"/>
      <c r="M367" s="83"/>
      <c r="N367" s="83"/>
      <c r="O367" s="83"/>
      <c r="P367" s="83"/>
      <c r="Q367" s="83">
        <v>13</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3</v>
      </c>
      <c r="E425" s="84"/>
      <c r="F425" s="82">
        <v>1</v>
      </c>
      <c r="G425" s="89"/>
      <c r="H425" s="89"/>
      <c r="I425" s="83"/>
      <c r="J425" s="83"/>
      <c r="K425" s="83"/>
      <c r="L425" s="83"/>
      <c r="M425" s="83"/>
      <c r="N425" s="83"/>
      <c r="O425" s="83"/>
      <c r="P425" s="83"/>
      <c r="Q425" s="83">
        <v>3</v>
      </c>
      <c r="R425" s="83"/>
    </row>
    <row r="426" spans="1:18" ht="15.75" customHeight="1">
      <c r="A426" s="61">
        <v>418</v>
      </c>
      <c r="B426" s="51" t="s">
        <v>739</v>
      </c>
      <c r="C426" s="50">
        <v>191</v>
      </c>
      <c r="D426" s="75">
        <v>7</v>
      </c>
      <c r="E426" s="84"/>
      <c r="F426" s="82"/>
      <c r="G426" s="89"/>
      <c r="H426" s="89"/>
      <c r="I426" s="83"/>
      <c r="J426" s="83"/>
      <c r="K426" s="83"/>
      <c r="L426" s="83"/>
      <c r="M426" s="83"/>
      <c r="N426" s="83"/>
      <c r="O426" s="83">
        <v>1</v>
      </c>
      <c r="P426" s="83"/>
      <c r="Q426" s="83">
        <v>6</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&amp;L6FF8EB48&amp;C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41</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&amp;L6FF8EB48&amp;C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Diakov</cp:lastModifiedBy>
  <cp:lastPrinted>2018-07-09T08:23:44Z</cp:lastPrinted>
  <dcterms:created xsi:type="dcterms:W3CDTF">2015-09-09T11:49:35Z</dcterms:created>
  <dcterms:modified xsi:type="dcterms:W3CDTF">2021-03-18T13:07:30Z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1-п_00157_4.2020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6FF8EB48</vt:lpwstr>
  </property>
  <property fmtid="{D5CDD505-2E9C-101B-9397-08002B2CF9AE}" pid="9" name="Підрозділ">
    <vt:lpwstr>Камінь-Каширський районний суд Волинської області</vt:lpwstr>
  </property>
  <property fmtid="{D5CDD505-2E9C-101B-9397-08002B2CF9AE}" pid="10" name="ПідрозділDBID">
    <vt:i4>0</vt:i4>
  </property>
  <property fmtid="{D5CDD505-2E9C-101B-9397-08002B2CF9AE}" pid="11" name="ПідрозділID">
    <vt:i4>342</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