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<sst xmlns="http://schemas.openxmlformats.org/spreadsheetml/2006/main" count="7013" uniqueCount="2561">
  <si>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</si>
  <si>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</si>
  <si>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</si>
  <si>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</si>
  <si>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</si>
  <si>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</si>
  <si>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</si>
  <si>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</si>
  <si>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</si>
  <si>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</si>
  <si>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</si>
  <si>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</si>
  <si>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</si>
  <si>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</si>
  <si>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</si>
  <si>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</si>
  <si>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</si>
  <si>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</si>
  <si>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</si>
  <si>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</si>
  <si>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</si>
  <si>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</si>
  <si>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</si>
  <si>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</si>
  <si>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</si>
  <si>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</si>
  <si>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</si>
  <si>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</si>
  <si>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</si>
  <si>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</si>
  <si>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</si>
  <si>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</si>
  <si>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</si>
  <si>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</si>
  <si>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</si>
  <si>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</si>
  <si>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</si>
  <si>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</si>
  <si>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</si>
  <si>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</si>
  <si>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</si>
  <si>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</si>
  <si>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</si>
  <si>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</si>
  <si>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</si>
  <si>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</si>
  <si>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</si>
  <si>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</si>
  <si>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</si>
  <si>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</si>
  <si>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</si>
  <si>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</si>
  <si>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</si>
  <si>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</si>
  <si>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</si>
  <si>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</si>
  <si>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</si>
  <si>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</si>
  <si>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</si>
  <si>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</si>
  <si>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</si>
  <si>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</si>
  <si>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</si>
  <si>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</si>
  <si>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</si>
  <si>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</si>
  <si>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</si>
  <si>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</si>
  <si>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</si>
  <si>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</si>
  <si>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</si>
  <si>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</si>
  <si>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</si>
  <si>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</si>
  <si>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</si>
  <si>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</si>
  <si>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</si>
  <si>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</si>
  <si>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</si>
  <si>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</si>
  <si>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</si>
  <si>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</si>
  <si>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</si>
  <si>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</si>
  <si>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</si>
  <si>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</si>
  <si>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</si>
  <si>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</si>
  <si>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</si>
  <si>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</si>
  <si>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</si>
  <si>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</si>
  <si>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</si>
  <si>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</si>
  <si>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</si>
  <si>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</si>
  <si>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</si>
  <si>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</si>
  <si>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</si>
  <si>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</si>
  <si>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</si>
  <si>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</si>
  <si>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</si>
  <si>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</si>
  <si>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</si>
  <si>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</si>
  <si>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</si>
  <si>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</si>
  <si>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</si>
  <si>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</si>
  <si>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</si>
  <si>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</si>
  <si>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</si>
  <si>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</si>
  <si>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</si>
  <si>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</si>
  <si>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</si>
  <si>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</si>
  <si>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</si>
  <si>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</si>
  <si>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</si>
  <si>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</si>
  <si>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</si>
  <si>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</si>
  <si>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</si>
  <si>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</si>
  <si>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</si>
  <si>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</si>
  <si>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</si>
  <si>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</si>
  <si>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</si>
  <si>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</si>
  <si>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</si>
  <si>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</si>
  <si>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</si>
  <si>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</si>
  <si>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</si>
  <si>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</si>
  <si>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</si>
  <si>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</si>
  <si>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</si>
  <si>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</si>
  <si>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</si>
  <si>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</si>
  <si>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</si>
  <si>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</si>
  <si>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</si>
  <si>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</si>
  <si>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</si>
  <si>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</si>
  <si>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</si>
  <si>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</si>
  <si>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</si>
  <si>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</si>
  <si>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</si>
  <si>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</si>
  <si>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</si>
  <si>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</si>
  <si>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</si>
  <si>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</si>
  <si>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</si>
  <si>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</si>
  <si>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</si>
  <si>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</si>
  <si>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</si>
  <si>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</si>
  <si>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</si>
  <si>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</si>
  <si>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</si>
  <si>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</si>
  <si>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</si>
  <si>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</si>
  <si>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</si>
  <si>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</si>
  <si>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</si>
  <si>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</si>
  <si>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</si>
  <si>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</si>
  <si>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</si>
  <si>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</si>
  <si>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</si>
  <si>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</si>
  <si>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</si>
  <si>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</si>
  <si>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</si>
  <si>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</si>
  <si>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</si>
  <si>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</si>
  <si>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</si>
  <si>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</si>
  <si>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</si>
  <si>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</si>
  <si>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</si>
  <si>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</si>
  <si>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</si>
  <si>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</si>
  <si>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</si>
  <si>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</si>
  <si>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</si>
  <si>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</si>
  <si>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</si>
  <si>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</si>
  <si>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</si>
  <si>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</si>
  <si>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</si>
  <si>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</si>
  <si>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</si>
  <si>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</si>
  <si>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</si>
  <si>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</si>
  <si>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</si>
  <si>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</si>
  <si>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</si>
  <si>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</si>
  <si>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</si>
  <si>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</si>
  <si>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</si>
  <si>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</si>
  <si>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</si>
  <si>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</si>
  <si>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</si>
  <si>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</si>
  <si>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</si>
  <si>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</si>
  <si>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</si>
  <si>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</si>
  <si>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</si>
  <si>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</si>
  <si>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</si>
  <si>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</si>
  <si>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</si>
  <si>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</si>
  <si>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</si>
  <si>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</si>
  <si>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</si>
  <si>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</si>
  <si>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</si>
  <si>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</si>
  <si>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</si>
  <si>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</si>
  <si>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</si>
  <si>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</si>
  <si>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</si>
  <si>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</si>
  <si>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</si>
  <si>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</si>
  <si>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</si>
  <si>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</si>
  <si>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</si>
  <si>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</si>
  <si>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</si>
  <si>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</si>
  <si>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</si>
  <si>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</si>
  <si>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</si>
  <si>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</si>
  <si>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</si>
  <si>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</si>
  <si>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</si>
  <si>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</si>
  <si>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</si>
  <si>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</si>
  <si>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</si>
  <si>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</si>
  <si>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</si>
  <si>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</si>
  <si>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</si>
  <si>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</si>
  <si>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</si>
  <si>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</si>
  <si>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</si>
  <si>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</si>
  <si>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</si>
  <si>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</si>
  <si>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</si>
  <si>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</si>
  <si>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</si>
  <si>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</si>
  <si>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</si>
  <si>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</si>
  <si>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</si>
  <si>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</si>
  <si>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</si>
  <si>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</si>
  <si>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</si>
  <si>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</si>
  <si>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</si>
  <si>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</si>
  <si>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</si>
  <si>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</si>
  <si>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</si>
  <si>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</si>
  <si>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</si>
  <si>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</si>
  <si>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</si>
  <si>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</si>
  <si>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</si>
  <si>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</si>
  <si>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</si>
  <si>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</si>
  <si>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</si>
  <si>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</si>
  <si>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</si>
  <si>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</si>
  <si>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</si>
  <si>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</si>
  <si>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</si>
  <si>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</si>
  <si>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</si>
  <si>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</si>
  <si>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</si>
  <si>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</si>
  <si>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</si>
  <si>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</si>
  <si>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</si>
  <si>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</si>
  <si>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</si>
  <si>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</si>
  <si>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</si>
  <si>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</si>
  <si>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</si>
  <si>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</si>
  <si>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</si>
  <si>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</si>
  <si>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</si>
  <si>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</si>
  <si>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</si>
  <si>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</si>
  <si>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</si>
  <si>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</si>
  <si>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</si>
  <si>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</si>
  <si>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</si>
  <si>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</si>
  <si>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</si>
  <si>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</si>
  <si>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</si>
  <si>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</si>
  <si>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</si>
  <si>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</si>
  <si>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</si>
  <si>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</si>
  <si>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</si>
  <si>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</si>
  <si>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</si>
  <si>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</si>
  <si>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</si>
  <si>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</si>
  <si>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</si>
  <si>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</si>
  <si>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</si>
  <si>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</si>
  <si>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</si>
  <si>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</si>
  <si>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</si>
  <si>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</si>
  <si>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</si>
  <si>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</si>
  <si>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</si>
  <si>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</si>
  <si>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</si>
  <si>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</si>
  <si>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</si>
  <si>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</si>
  <si>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</si>
  <si>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</si>
  <si>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</si>
  <si>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</si>
  <si>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</si>
  <si>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</si>
  <si>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</si>
  <si>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</si>
  <si>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</si>
  <si>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</si>
  <si>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</si>
  <si>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</si>
  <si>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</si>
  <si>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</si>
  <si>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</si>
  <si>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</si>
  <si>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</si>
  <si>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</si>
  <si>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</si>
  <si>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</si>
  <si>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</si>
  <si>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</si>
  <si>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</si>
  <si>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</si>
  <si>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</si>
  <si>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</si>
  <si>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</si>
  <si>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</si>
  <si>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</si>
  <si>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</si>
  <si>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</si>
  <si>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</si>
  <si>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</si>
  <si>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</si>
  <si>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</si>
  <si>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</si>
  <si>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</si>
  <si>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</si>
  <si>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</si>
  <si>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</si>
  <si>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</si>
  <si>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</si>
  <si>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</si>
  <si>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</si>
  <si>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</si>
  <si>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</si>
  <si>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</si>
  <si>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</si>
  <si>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</si>
  <si>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</si>
  <si>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</si>
  <si>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</si>
  <si>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</si>
  <si>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</si>
  <si>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</si>
  <si>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</si>
  <si>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</si>
  <si>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</si>
  <si>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</si>
  <si>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</si>
  <si>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</si>
  <si>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</si>
  <si>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</si>
  <si>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</si>
  <si>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</si>
  <si>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</si>
  <si>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</si>
  <si>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</si>
  <si>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</si>
  <si>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</si>
  <si>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</si>
  <si>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</si>
  <si>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</si>
  <si>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</si>
  <si>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</si>
  <si>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</si>
  <si>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</si>
  <si>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</si>
  <si>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</si>
  <si>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</si>
  <si>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</si>
  <si>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</si>
  <si>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</si>
  <si>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</si>
  <si>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</si>
  <si>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</si>
  <si>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</si>
  <si>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</si>
  <si>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</si>
  <si>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</si>
  <si>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</si>
  <si>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</si>
  <si>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</si>
  <si>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</si>
  <si>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</si>
  <si>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</si>
  <si>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</si>
  <si>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</si>
  <si>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</si>
  <si>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</si>
  <si>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</si>
  <si>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</si>
  <si>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</si>
  <si>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</si>
  <si>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</si>
  <si>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</si>
  <si>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</si>
  <si>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</si>
  <si>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</si>
  <si>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</si>
  <si>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</si>
  <si>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</si>
  <si>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</si>
  <si>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</si>
  <si>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</si>
  <si>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</si>
  <si>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</si>
  <si>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</si>
  <si>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</si>
  <si>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</si>
  <si>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</si>
  <si>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</si>
  <si>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</si>
  <si>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</si>
  <si>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</si>
  <si>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</si>
  <si>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</si>
  <si>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</si>
  <si>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</si>
  <si>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</si>
  <si>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</si>
  <si>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</si>
  <si>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</si>
  <si>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</si>
  <si>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</si>
  <si>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</si>
  <si>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</si>
  <si>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</si>
  <si>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</si>
  <si>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</si>
  <si>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</si>
  <si>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</si>
  <si>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</si>
  <si>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</si>
  <si>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</si>
  <si>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</si>
  <si>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</si>
  <si>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</si>
  <si>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</si>
  <si>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</si>
  <si>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</si>
  <si>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</si>
  <si>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</si>
  <si>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</si>
  <si>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</si>
  <si>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</si>
  <si>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</si>
  <si>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</si>
  <si>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</si>
  <si>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</si>
  <si>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</si>
  <si>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</si>
  <si>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</si>
  <si>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</si>
  <si>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</si>
  <si>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</si>
  <si>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</si>
  <si>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</si>
  <si>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</si>
  <si>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</si>
  <si>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</si>
  <si>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</si>
  <si>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</si>
  <si>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</si>
  <si>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</si>
  <si>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</si>
  <si>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</si>
  <si>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</si>
  <si>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</si>
  <si>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</si>
  <si>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</si>
  <si>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</si>
  <si>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</si>
  <si>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</si>
  <si>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</si>
  <si>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</si>
  <si>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</si>
  <si>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</si>
  <si>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</si>
  <si>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</si>
  <si>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</si>
  <si>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</si>
  <si>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</si>
  <si>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</si>
  <si>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</si>
  <si>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</si>
  <si>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</si>
  <si>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</si>
  <si>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</si>
  <si>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</si>
  <si>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</si>
  <si>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</si>
  <si>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</si>
  <si>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</si>
  <si>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</si>
  <si>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</si>
  <si>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</si>
  <si>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</si>
  <si>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</si>
  <si>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</si>
  <si>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</si>
  <si>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</si>
  <si>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</si>
  <si>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</si>
  <si>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</si>
  <si>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</si>
  <si>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</si>
  <si>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</si>
  <si>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</si>
  <si>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</si>
  <si>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</si>
  <si>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</si>
  <si>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</si>
  <si>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</si>
  <si>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</si>
  <si>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</si>
  <si>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</si>
  <si>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</si>
  <si>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</si>
  <si>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</si>
  <si>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</si>
  <si>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</si>
  <si>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</si>
  <si>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</si>
  <si>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</si>
  <si>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</si>
  <si>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</si>
  <si>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</si>
  <si>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</si>
  <si>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</si>
  <si>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</si>
  <si>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</si>
  <si>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</si>
  <si>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</si>
  <si>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</si>
  <si>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</si>
  <si>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</si>
  <si>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</si>
  <si>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</si>
  <si>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</si>
  <si>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</si>
  <si>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</si>
  <si>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</si>
  <si>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</si>
  <si>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</si>
  <si>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</si>
  <si>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</si>
  <si>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</si>
  <si>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</si>
  <si>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</si>
  <si>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</si>
  <si>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</si>
  <si>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</si>
  <si>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</si>
  <si>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</si>
  <si>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</si>
  <si>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</si>
  <si>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</si>
  <si>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</si>
  <si>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</si>
  <si>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</si>
  <si>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</si>
  <si>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</si>
  <si>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</si>
  <si>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</si>
  <si>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</si>
  <si>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</si>
  <si>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</si>
  <si>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</si>
  <si>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</si>
  <si>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</si>
  <si>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</si>
  <si>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</si>
  <si>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</si>
  <si>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</si>
  <si>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</si>
  <si>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</si>
  <si>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</si>
  <si>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</si>
  <si>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</si>
  <si>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</si>
  <si>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</si>
  <si>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</si>
  <si>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</si>
  <si>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</si>
  <si>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</si>
  <si>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</si>
  <si>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</si>
  <si>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</si>
  <si>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</si>
  <si>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</si>
  <si>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</si>
  <si>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</si>
  <si>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</si>
  <si>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</si>
  <si>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</si>
  <si>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</si>
  <si>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</si>
  <si>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</si>
  <si>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</si>
  <si>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</si>
  <si>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</si>
  <si>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</si>
  <si>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</si>
  <si>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</si>
  <si>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</si>
  <si>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</si>
  <si>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</si>
  <si>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</si>
  <si>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</si>
  <si>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</si>
  <si>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</si>
  <si>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</si>
  <si>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</si>
  <si>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</si>
  <si>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</si>
  <si>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</si>
  <si>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</si>
  <si>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</si>
  <si>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</si>
  <si>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</si>
  <si>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</si>
  <si>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</si>
  <si>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</si>
  <si>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</si>
  <si>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</si>
  <si>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</si>
  <si>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</si>
  <si>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</si>
  <si>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</si>
  <si>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</si>
  <si>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</si>
  <si>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</si>
  <si>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</si>
  <si>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</si>
  <si>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</si>
  <si>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</si>
  <si>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</si>
  <si>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</si>
  <si>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</si>
  <si>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</si>
  <si>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</si>
  <si>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</si>
  <si>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</si>
  <si>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</si>
  <si>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</si>
  <si>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</si>
  <si>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</si>
  <si>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</si>
  <si>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</si>
  <si>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</si>
  <si>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</si>
  <si>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</si>
  <si>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</si>
  <si>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</si>
  <si>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</si>
  <si>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</si>
  <si>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</si>
  <si>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</si>
  <si>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</si>
  <si>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</si>
  <si>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</si>
  <si>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</si>
  <si>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</si>
  <si>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</si>
  <si>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</si>
  <si>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</si>
  <si>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</si>
  <si>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</si>
  <si>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</si>
  <si>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</si>
  <si>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</si>
  <si>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</si>
  <si>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</si>
  <si>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</si>
  <si>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</si>
  <si>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</si>
  <si>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</si>
  <si>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</si>
  <si>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</si>
  <si>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</si>
  <si>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</si>
  <si>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</si>
  <si>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</si>
  <si>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</si>
  <si>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</si>
  <si>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</si>
  <si>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</si>
  <si>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</si>
  <si>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</si>
  <si>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</si>
  <si>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</si>
  <si>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</si>
  <si>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</si>
  <si>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</si>
  <si>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</si>
  <si>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</si>
  <si>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</si>
  <si>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</si>
  <si>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</si>
  <si>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</si>
  <si>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</si>
  <si>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</si>
  <si>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</si>
  <si>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</si>
  <si>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</si>
  <si>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</si>
  <si>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</si>
  <si>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</si>
  <si>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</si>
  <si>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</si>
  <si>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</si>
  <si>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</si>
  <si>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</si>
  <si>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</si>
  <si>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</si>
  <si>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</si>
  <si>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</si>
  <si>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</si>
  <si>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</si>
  <si>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</si>
  <si>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</si>
  <si>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</si>
  <si>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</si>
  <si>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</si>
  <si>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</si>
  <si>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</si>
  <si>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</si>
  <si>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</si>
  <si>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</si>
  <si>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</si>
  <si>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</si>
  <si>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</si>
  <si>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</si>
  <si>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</si>
  <si>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</si>
  <si>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</si>
  <si>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</si>
  <si>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</si>
  <si>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</si>
  <si>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</si>
  <si>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</si>
  <si>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</si>
  <si>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</si>
  <si>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</si>
  <si>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</si>
  <si>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</si>
  <si>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</si>
  <si>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</si>
  <si>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</si>
  <si>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</si>
  <si>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</si>
  <si>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</si>
  <si>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</si>
  <si>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</si>
  <si>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</si>
  <si>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</si>
  <si>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</si>
  <si>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</si>
  <si>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</si>
  <si>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</si>
  <si>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</si>
  <si>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</si>
  <si>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</si>
  <si>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</si>
  <si>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</si>
  <si>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</si>
  <si>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</si>
  <si>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</si>
  <si>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</si>
  <si>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</si>
  <si>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</si>
  <si>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</si>
  <si>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</si>
  <si>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</si>
  <si>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</si>
  <si>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</si>
  <si>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</si>
  <si>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</si>
  <si>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</si>
  <si>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</si>
  <si>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</si>
  <si>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</si>
  <si>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</si>
  <si>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</si>
  <si>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</si>
  <si>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</si>
  <si>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</si>
  <si>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</si>
  <si>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</si>
  <si>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</si>
  <si>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</si>
  <si>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</si>
  <si>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</si>
  <si>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</si>
  <si>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</si>
  <si>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</si>
  <si>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</si>
  <si>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</si>
  <si>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</si>
  <si>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</si>
  <si>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</si>
  <si>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</si>
  <si>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</si>
  <si>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</si>
  <si>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</si>
  <si>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</si>
  <si>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</si>
  <si>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</si>
  <si>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</si>
  <si>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</si>
  <si>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</si>
  <si>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</si>
  <si>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</si>
  <si>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</si>
  <si>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</si>
  <si>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</si>
  <si>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</si>
  <si>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</si>
  <si>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</si>
  <si>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</si>
  <si>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</si>
  <si>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</si>
  <si>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</si>
  <si>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</si>
  <si>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</si>
  <si>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</si>
  <si>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</si>
  <si>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</si>
  <si>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</si>
  <si>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</si>
  <si>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</si>
  <si>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</si>
  <si>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</si>
  <si>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</si>
  <si>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</si>
  <si>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</si>
  <si>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</si>
  <si>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</si>
  <si>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</si>
  <si>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</si>
  <si>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</si>
  <si>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</si>
  <si>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</si>
  <si>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</si>
  <si>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</si>
  <si>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</si>
  <si>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</si>
  <si>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</si>
  <si>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</si>
  <si>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</si>
  <si>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</si>
  <si>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</si>
  <si>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</si>
  <si>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</si>
  <si>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</si>
  <si>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</si>
  <si>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</si>
  <si>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</si>
  <si>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</si>
  <si>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</si>
  <si>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</si>
  <si>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</si>
  <si>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</si>
  <si>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</si>
  <si>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</si>
  <si>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</si>
  <si>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</si>
  <si>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</si>
  <si>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</si>
  <si>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</si>
  <si>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</si>
  <si>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</si>
  <si>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</si>
  <si>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</si>
  <si>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</si>
  <si>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</si>
  <si>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</si>
  <si>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</si>
  <si>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</si>
  <si>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</si>
  <si>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</si>
  <si>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</si>
  <si>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</si>
  <si>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</si>
  <si>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</si>
  <si>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</si>
  <si>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</si>
  <si>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</si>
  <si>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</si>
  <si>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</si>
  <si>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</si>
  <si>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</si>
  <si>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</si>
  <si>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</si>
  <si>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</si>
  <si>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</si>
  <si>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</si>
  <si>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</si>
  <si>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</si>
  <si>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</si>
  <si>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</si>
  <si>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</si>
  <si>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</si>
  <si>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</si>
  <si>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</si>
  <si>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</si>
  <si>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</si>
  <si>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</si>
  <si>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</si>
  <si>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</si>
  <si>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</si>
  <si>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</si>
  <si>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</si>
  <si>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</si>
  <si>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</si>
  <si>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</si>
  <si>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</si>
  <si>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</si>
  <si>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</si>
  <si>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</si>
  <si>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</si>
  <si>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</si>
  <si>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</si>
  <si>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</si>
  <si>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</si>
  <si>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</si>
  <si>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</si>
  <si>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</si>
  <si>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</si>
  <si>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</si>
  <si>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</si>
  <si>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</si>
  <si>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</si>
  <si>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</si>
  <si>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</si>
  <si>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</si>
  <si>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</si>
  <si>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</si>
  <si>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</si>
  <si>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</si>
  <si>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</si>
  <si>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</si>
  <si>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</si>
  <si>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</si>
  <si>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</si>
  <si>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</si>
  <si>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</si>
  <si>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</si>
  <si>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</si>
  <si>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</si>
  <si>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</si>
  <si>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</si>
  <si>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</si>
  <si>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</si>
  <si>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</si>
  <si>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</si>
  <si>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</si>
  <si>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</si>
  <si>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</si>
  <si>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</si>
  <si>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</si>
  <si>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</si>
  <si>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</si>
  <si>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</si>
  <si>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</si>
  <si>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</si>
  <si>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</si>
  <si>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</si>
  <si>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</si>
  <si>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</si>
  <si>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</si>
  <si>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</si>
  <si>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</si>
  <si>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</si>
  <si>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</si>
  <si>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</si>
  <si>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</si>
  <si>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</si>
  <si>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</si>
  <si>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</si>
  <si>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</si>
  <si>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</si>
  <si>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</si>
  <si>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</si>
  <si>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</si>
  <si>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</si>
  <si>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</si>
  <si>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</si>
  <si>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</si>
  <si>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</si>
  <si>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</si>
  <si>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</si>
  <si>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</si>
  <si>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</si>
  <si>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</si>
  <si>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</si>
  <si>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</si>
  <si>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</si>
  <si>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</si>
  <si>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</si>
  <si>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</si>
  <si>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</si>
  <si>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</si>
  <si>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</si>
  <si>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</si>
  <si>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</si>
  <si>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</si>
  <si>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</si>
  <si>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</si>
  <si>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</si>
  <si>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</si>
  <si>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</si>
  <si>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</si>
  <si>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</si>
  <si>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</si>
  <si>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</si>
  <si>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</si>
  <si>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</si>
  <si>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</si>
  <si>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</si>
  <si>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</si>
  <si>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</si>
  <si>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</si>
  <si>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</si>
  <si>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</si>
  <si>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</si>
  <si>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</si>
  <si>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</si>
  <si>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</si>
  <si>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</si>
  <si>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</si>
  <si>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</si>
  <si>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</si>
  <si>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</si>
  <si>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</si>
  <si>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</si>
  <si>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</si>
  <si>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</si>
  <si>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</si>
  <si>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</si>
  <si>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</si>
  <si>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</si>
  <si>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</si>
  <si>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</si>
  <si>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</si>
  <si>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</si>
  <si>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</si>
  <si>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</si>
  <si>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</si>
  <si>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</si>
  <si>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</si>
  <si>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</si>
  <si>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</si>
  <si>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</si>
  <si>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</si>
  <si>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</si>
  <si>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</si>
  <si>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</si>
  <si>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</si>
  <si>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</si>
  <si>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</si>
  <si>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</si>
  <si>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</si>
  <si>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</si>
  <si>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</si>
  <si>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</si>
  <si>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</si>
  <si>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</si>
  <si>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</si>
  <si>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</si>
  <si>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</si>
  <si>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</si>
  <si>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</si>
  <si>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</si>
  <si>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</si>
  <si>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</si>
  <si>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</si>
  <si>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</si>
  <si>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</si>
  <si>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</si>
  <si>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</si>
  <si>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</si>
  <si>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</si>
  <si>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</si>
  <si>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</si>
  <si>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</si>
  <si>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</si>
  <si>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</si>
  <si>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</si>
  <si>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</si>
  <si>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</si>
  <si>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</si>
  <si>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</si>
  <si>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</si>
  <si>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</si>
  <si>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</si>
  <si>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</si>
  <si>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</si>
  <si>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</si>
  <si>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</si>
  <si>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</si>
  <si>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</si>
  <si>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</si>
  <si>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</si>
  <si>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</si>
  <si>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</si>
  <si>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</si>
  <si>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</si>
  <si>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</si>
  <si>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</si>
  <si>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</si>
  <si>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</si>
  <si>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</si>
  <si>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</si>
  <si>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</si>
  <si>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</si>
  <si>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</si>
  <si>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</si>
  <si>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</si>
  <si>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</si>
  <si>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</si>
  <si>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</si>
  <si>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</si>
  <si>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</si>
  <si>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</si>
  <si>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</si>
  <si>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</si>
  <si>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</si>
  <si>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</si>
  <si>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</si>
  <si>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</si>
  <si>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</si>
  <si>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</si>
  <si>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</si>
  <si>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</si>
  <si>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</si>
  <si>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</si>
  <si>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</si>
  <si>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</si>
  <si>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</si>
  <si>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</si>
  <si>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</si>
  <si>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</si>
  <si>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</si>
  <si>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</si>
  <si>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</si>
  <si>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</si>
  <si>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</si>
  <si>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</si>
  <si>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</si>
  <si>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</si>
  <si>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</si>
  <si>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</si>
  <si>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</si>
  <si>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</si>
  <si>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</si>
  <si>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</si>
  <si>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</si>
  <si>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</si>
  <si>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</si>
  <si>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</si>
  <si>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</si>
  <si>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</si>
  <si>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</si>
  <si>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</si>
  <si>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</si>
  <si>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</si>
  <si>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</si>
  <si>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</si>
  <si>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</si>
  <si>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</si>
  <si>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</si>
  <si>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</si>
  <si>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</si>
  <si>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</si>
  <si>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</si>
  <si>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</si>
  <si>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</si>
  <si>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</si>
  <si>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</si>
  <si>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</si>
  <si>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</si>
  <si>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</si>
  <si>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</si>
  <si>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</si>
  <si>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</si>
  <si>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</si>
  <si>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</si>
  <si>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</si>
  <si>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</si>
  <si>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</si>
  <si>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</si>
  <si>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</si>
  <si>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</si>
  <si>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</si>
  <si>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</si>
  <si>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</si>
  <si>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</si>
  <si>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</si>
  <si>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</si>
  <si>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</si>
  <si>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</si>
  <si>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</si>
  <si>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</si>
  <si>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</si>
  <si>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</si>
  <si>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</si>
  <si>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</si>
  <si>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</si>
  <si>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</si>
  <si>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</si>
  <si>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</si>
  <si>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</si>
  <si>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</si>
  <si>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</si>
  <si>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</si>
  <si>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</si>
  <si>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</si>
  <si>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</si>
  <si>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</si>
  <si>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</si>
  <si>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</si>
  <si>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</si>
  <si>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</si>
  <si>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</si>
  <si>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</si>
  <si>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</si>
  <si>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</si>
  <si>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</si>
  <si>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</si>
  <si>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</si>
  <si>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</si>
  <si>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</si>
  <si>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</si>
  <si>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</si>
  <si>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</si>
  <si>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</si>
  <si>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</si>
  <si>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</si>
  <si>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</si>
  <si>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</si>
  <si>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</si>
  <si>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</si>
  <si>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</si>
  <si>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</si>
  <si>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</si>
  <si>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</si>
  <si>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</si>
  <si>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</si>
  <si>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</si>
  <si>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</si>
  <si>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</si>
  <si>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</si>
  <si>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</si>
  <si>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</si>
  <si>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</si>
  <si>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</si>
  <si>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</si>
  <si>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</si>
  <si>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</si>
  <si>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</si>
  <si>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</si>
  <si>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</si>
  <si>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</si>
  <si>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</si>
  <si>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</si>
  <si>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</si>
  <si>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</si>
  <si>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</si>
  <si>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</si>
  <si>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</si>
  <si>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</si>
  <si>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</si>
  <si>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</si>
  <si>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</si>
  <si>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</si>
  <si>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</si>
  <si>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</si>
  <si>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</si>
  <si>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</si>
  <si>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</si>
  <si>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</si>
  <si>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</si>
  <si>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</si>
  <si>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</si>
  <si>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</si>
  <si>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</si>
  <si>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</si>
  <si>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</si>
  <si>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</si>
  <si>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</si>
  <si>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</si>
  <si>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</si>
  <si>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</si>
  <si>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</si>
  <si>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</si>
  <si>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</si>
  <si>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</si>
  <si>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</si>
  <si>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</si>
  <si>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</si>
  <si>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</si>
  <si>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</si>
  <si>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</si>
  <si>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</si>
  <si>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</si>
  <si>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</si>
  <si>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</si>
  <si>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</si>
  <si>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</si>
  <si>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</si>
  <si>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</si>
  <si>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</si>
  <si>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</si>
  <si>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</si>
  <si>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</si>
  <si>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</si>
  <si>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</si>
  <si>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</si>
  <si>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</si>
  <si>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</si>
  <si>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</si>
  <si>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</si>
  <si>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</si>
  <si>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</si>
  <si>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</si>
  <si>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</si>
  <si>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</si>
  <si>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</si>
  <si>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</si>
  <si>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</si>
  <si>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</si>
  <si>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</si>
  <si>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</si>
  <si>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</si>
  <si>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</si>
  <si>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</si>
  <si>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</si>
  <si>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</si>
  <si>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</si>
  <si>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</si>
  <si>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</si>
  <si>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</si>
  <si>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</si>
  <si>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</si>
  <si>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</si>
  <si>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</si>
  <si>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</si>
  <si>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</si>
  <si>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</si>
  <si>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</si>
  <si>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</si>
  <si>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</si>
  <si>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</si>
  <si>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</si>
  <si>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</si>
  <si>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</si>
  <si>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</si>
  <si>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</si>
  <si>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</si>
  <si>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</si>
  <si>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</si>
  <si>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</si>
  <si>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</si>
  <si>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</si>
  <si>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</si>
  <si>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</si>
  <si>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</si>
  <si>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</si>
  <si>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</si>
  <si>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</si>
  <si>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</si>
  <si>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</si>
  <si>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</si>
  <si>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</si>
  <si>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</si>
  <si>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</si>
  <si>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</si>
  <si>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</si>
  <si>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</si>
  <si>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</si>
  <si>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</si>
  <si>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</si>
  <si>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</si>
  <si>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</si>
  <si>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</si>
  <si>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</si>
  <si>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</si>
  <si>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</si>
  <si>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</si>
  <si>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</si>
  <si>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</si>
  <si>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</si>
  <si>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</si>
  <si>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</si>
  <si>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</si>
  <si>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</si>
  <si>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</si>
  <si>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</si>
  <si>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</si>
  <si>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</si>
  <si>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</si>
  <si>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</si>
  <si>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</si>
  <si>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</si>
  <si>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</si>
  <si>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</si>
  <si>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</si>
  <si>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</si>
  <si>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</si>
  <si>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</si>
  <si>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</si>
  <si>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</si>
  <si>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</si>
  <si>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</si>
  <si>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</si>
  <si>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</si>
  <si>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</si>
  <si>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</si>
  <si>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</si>
  <si>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</si>
  <si>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</si>
  <si>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</si>
  <si>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</si>
  <si>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</si>
  <si>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</si>
  <si>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</si>
  <si>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</si>
  <si>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</si>
  <si>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</si>
  <si>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</si>
  <si>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</si>
  <si>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</si>
  <si>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</si>
  <si>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</si>
  <si>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</si>
  <si>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</si>
  <si>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</si>
  <si>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</si>
  <si>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</si>
  <si>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</si>
  <si>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</si>
  <si>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</si>
  <si>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</si>
  <si>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</si>
  <si>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</si>
  <si>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</si>
  <si>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</si>
  <si>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</si>
  <si>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</si>
  <si>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</si>
  <si>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</si>
  <si>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</si>
  <si>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</si>
  <si>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</si>
  <si>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</si>
  <si>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</si>
  <si>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</si>
  <si>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</si>
  <si>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</si>
  <si>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</si>
  <si>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</si>
  <si>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</si>
  <si>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</si>
  <si>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</si>
  <si>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</si>
  <si>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</si>
  <si>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</si>
  <si>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</si>
  <si>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</si>
  <si>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</si>
  <si>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</si>
  <si>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</si>
  <si>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</si>
  <si>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</si>
  <si>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</si>
  <si>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</si>
  <si>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</si>
  <si>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</si>
  <si>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</si>
  <si>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</si>
  <si>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</si>
  <si>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</si>
  <si>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</si>
  <si>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</si>
  <si>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</si>
  <si>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</si>
  <si>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</si>
  <si>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</si>
  <si>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</si>
  <si>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</si>
  <si>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</si>
  <si>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</si>
  <si>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</si>
  <si>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</si>
  <si>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</si>
  <si>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</si>
  <si>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</si>
  <si>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</si>
  <si>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</si>
  <si>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</si>
  <si>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</si>
  <si>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</si>
  <si>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</si>
  <si>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</si>
  <si>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</si>
  <si>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</si>
  <si>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</si>
  <si>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</si>
  <si>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</si>
  <si>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</si>
  <si>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</si>
  <si>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</si>
  <si>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</si>
  <si>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</si>
  <si>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</si>
  <si>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</si>
  <si>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</si>
  <si>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</si>
  <si>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</si>
  <si>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</si>
  <si>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</si>
  <si>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</si>
  <si>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</si>
  <si>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</si>
  <si>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</si>
  <si>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</si>
  <si>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</si>
  <si>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</si>
  <si>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</si>
  <si>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</si>
  <si>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</si>
  <si>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</si>
  <si>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</si>
  <si>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</si>
  <si>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</si>
  <si>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</si>
  <si>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</si>
  <si>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</si>
  <si>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</si>
  <si>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</si>
  <si>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</si>
  <si>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</si>
  <si>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</si>
  <si>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</si>
  <si>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</si>
  <si>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</si>
  <si>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</si>
  <si>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</si>
  <si>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</si>
  <si>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</si>
  <si>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</si>
  <si>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</si>
  <si>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</si>
  <si>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</si>
  <si>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</si>
  <si>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</si>
  <si>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</si>
  <si>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</si>
  <si>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</si>
  <si>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</si>
  <si>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</si>
  <si>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</si>
  <si>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</si>
  <si>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</si>
  <si>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</si>
  <si>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</si>
  <si>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</si>
  <si>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</si>
  <si>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</si>
  <si>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</si>
  <si>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</si>
  <si>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</si>
  <si>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</si>
  <si>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</si>
  <si>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</si>
  <si>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</si>
  <si>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</si>
  <si>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</si>
  <si>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</si>
  <si>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</si>
  <si>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</si>
  <si>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</si>
  <si>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</si>
  <si>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</si>
  <si>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</si>
  <si>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</si>
  <si>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</si>
  <si>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</si>
  <si>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</si>
  <si>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</si>
  <si>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</si>
  <si>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</si>
  <si>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</si>
  <si>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</si>
  <si>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</si>
  <si>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</si>
  <si>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</si>
  <si>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</si>
  <si>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</si>
  <si>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</si>
  <si>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</si>
  <si>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</si>
  <si>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</si>
  <si>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</si>
  <si>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</si>
  <si>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</si>
  <si>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</si>
  <si>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</si>
  <si>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</si>
  <si>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</si>
  <si>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</si>
  <si>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</si>
  <si>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</si>
  <si>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</si>
  <si>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</si>
  <si>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</si>
  <si>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</si>
  <si>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</si>
  <si>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</si>
  <si>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</si>
  <si>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</si>
  <si>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</si>
  <si>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</si>
  <si>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</si>
  <si>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</si>
  <si>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</si>
  <si>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</si>
  <si>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</si>
  <si>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</si>
  <si>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</si>
  <si>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</si>
  <si>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</si>
  <si>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</si>
  <si>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</si>
  <si>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</si>
  <si>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</si>
  <si>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</si>
  <si>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</si>
  <si>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</si>
  <si>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</si>
  <si>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</si>
  <si>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</si>
  <si>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</si>
  <si>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</si>
  <si>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</si>
  <si>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</si>
  <si>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</si>
  <si>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</si>
  <si>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</si>
  <si>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</si>
  <si>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</si>
  <si>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</si>
  <si>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</si>
  <si>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</si>
  <si>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</si>
  <si>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</si>
  <si>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</si>
  <si>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</si>
  <si>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</si>
  <si>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</si>
  <si>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</si>
  <si>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</si>
  <si>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</si>
  <si>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</si>
  <si>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</si>
  <si>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</si>
  <si>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</si>
  <si>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</si>
  <si>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</si>
  <si>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</si>
  <si>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</si>
  <si>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</si>
  <si>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</si>
  <si>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</si>
  <si>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</si>
  <si>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</si>
  <si>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</si>
  <si>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</si>
  <si>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</si>
  <si>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</si>
  <si>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</si>
  <si>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</si>
  <si>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</si>
  <si>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</si>
  <si>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</si>
  <si>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</si>
  <si>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</si>
  <si>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</si>
  <si>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</si>
  <si>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</si>
  <si>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</si>
  <si>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</si>
  <si>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</si>
  <si>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</si>
  <si>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</si>
  <si>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</si>
  <si>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</si>
  <si>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</si>
  <si>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</si>
  <si>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</si>
  <si>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</si>
  <si>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</si>
  <si>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</si>
  <si>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</si>
  <si>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</si>
  <si>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</si>
  <si>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</si>
  <si>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</si>
  <si>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</si>
  <si>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</si>
  <si>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</si>
  <si>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</si>
  <si>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</si>
  <si>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</si>
  <si>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</si>
  <si>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</si>
  <si>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</si>
  <si>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</si>
  <si>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</si>
  <si>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</si>
  <si>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</si>
  <si>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</si>
  <si>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</si>
  <si>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</si>
  <si>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</si>
  <si>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</si>
  <si>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</si>
  <si>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</si>
  <si>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</si>
  <si>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</si>
  <si>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</si>
  <si>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</si>
  <si>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</si>
  <si>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</si>
  <si>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</si>
  <si>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</si>
  <si>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</si>
  <si>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</si>
  <si>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</si>
  <si>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</si>
  <si>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</si>
  <si>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</si>
  <si>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</si>
  <si>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</si>
  <si>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</si>
  <si>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</si>
  <si>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</si>
  <si>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</si>
  <si>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</si>
  <si>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</si>
  <si>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</si>
  <si>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</si>
  <si>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</si>
  <si>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</si>
  <si>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</si>
  <si>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</si>
  <si>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</si>
  <si>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</si>
  <si>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</si>
  <si>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</si>
  <si>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</si>
  <si>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</si>
  <si>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</si>
  <si>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</si>
  <si>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</si>
  <si>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</si>
  <si>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</si>
  <si>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</si>
  <si>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</si>
  <si>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</si>
  <si>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</si>
  <si>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</si>
  <si>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</si>
  <si>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</si>
  <si>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</si>
  <si>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</si>
  <si>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</si>
  <si>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</si>
  <si>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</si>
  <si>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</si>
  <si>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</si>
  <si>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</si>
  <si>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</si>
  <si>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</si>
  <si>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</si>
  <si>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</si>
  <si>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</si>
  <si>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</si>
  <si>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</si>
  <si>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</si>
  <si>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</si>
  <si>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</si>
  <si>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</si>
  <si>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</si>
  <si>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</si>
  <si>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</si>
  <si>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</si>
  <si>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</si>
  <si>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</si>
  <si>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</si>
  <si>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</si>
  <si>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</si>
  <si>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</si>
  <si>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</si>
  <si>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</si>
  <si>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</si>
  <si>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</si>
  <si>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</si>
  <si>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</si>
  <si>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</si>
  <si>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</si>
  <si>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</si>
  <si>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</si>
  <si>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</si>
  <si>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</si>
  <si>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</si>
  <si>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</si>
  <si>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</si>
  <si>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</si>
  <si>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</si>
  <si>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</si>
  <si>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</si>
  <si>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</si>
  <si>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</si>
  <si>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</si>
  <si>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</si>
  <si>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</si>
  <si>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</si>
  <si>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</si>
  <si>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</si>
  <si>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</si>
  <si>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</si>
  <si>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</si>
  <si>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</si>
  <si>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</si>
  <si>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</si>
  <si>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</si>
  <si>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</si>
  <si>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</si>
  <si>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</si>
  <si>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</si>
  <si>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</si>
  <si>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</si>
  <si>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</si>
  <si>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</si>
  <si>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</si>
  <si>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</si>
  <si>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</si>
  <si>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</si>
  <si>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</si>
  <si>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</si>
  <si>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</si>
  <si>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</si>
  <si>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</si>
  <si>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</si>
  <si>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</si>
  <si>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</si>
  <si>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</si>
  <si>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</si>
  <si>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</si>
  <si>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</si>
  <si>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</si>
  <si>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</si>
  <si>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</si>
  <si>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</si>
  <si>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</si>
  <si>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</si>
  <si>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</si>
  <si>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</si>
  <si>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</si>
  <si>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</si>
  <si>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</si>
  <si>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</si>
  <si>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</si>
  <si>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</si>
  <si>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</si>
  <si>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</si>
  <si>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</si>
  <si>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</si>
  <si>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</si>
  <si>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</si>
  <si>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</si>
  <si>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</si>
  <si>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</si>
  <si>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</si>
  <si>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</si>
  <si>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</si>
  <si>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</si>
  <si>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</si>
  <si>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</si>
  <si>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</si>
  <si>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</si>
  <si>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</si>
  <si>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</si>
  <si>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</si>
  <si>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</si>
  <si>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</si>
  <si>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</si>
  <si>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</si>
  <si>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</si>
  <si>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</si>
  <si>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</si>
  <si>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</si>
  <si>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</si>
  <si>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</si>
  <si>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</si>
  <si>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</si>
  <si>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</si>
  <si>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</si>
  <si>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</si>
  <si>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</si>
  <si>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</si>
  <si>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</si>
  <si>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</si>
  <si>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</si>
  <si>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</si>
  <si>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</si>
  <si>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</si>
  <si>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</si>
  <si>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</si>
  <si>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</si>
  <si>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</si>
  <si>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</si>
  <si>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</si>
  <si>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</si>
  <si>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</si>
  <si>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</si>
  <si>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</si>
  <si>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</si>
  <si>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</si>
  <si>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</si>
  <si>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</si>
  <si>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</si>
  <si>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</si>
  <si>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</si>
  <si>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</si>
  <si>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</si>
  <si>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</si>
  <si>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</si>
  <si>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</si>
  <si>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</si>
  <si>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</si>
  <si>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</si>
  <si>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</si>
  <si>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</si>
  <si>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</si>
  <si>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</si>
  <si>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</si>
  <si>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</si>
  <si>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</si>
  <si>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</si>
  <si>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</si>
  <si>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</si>
  <si>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</si>
  <si>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</si>
  <si>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</si>
  <si>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</si>
  <si>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</si>
  <si>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</si>
  <si>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</si>
  <si>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</si>
  <si>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</si>
  <si>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</si>
  <si>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</si>
  <si>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</si>
  <si>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</si>
  <si>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</si>
  <si>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</si>
  <si>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</si>
  <si>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</si>
  <si>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</si>
  <si>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</si>
  <si>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</si>
  <si>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</si>
  <si>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</si>
  <si>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</si>
  <si>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</si>
  <si>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</si>
  <si>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</si>
  <si>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</si>
  <si>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</si>
  <si>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</si>
  <si>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</si>
  <si>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</si>
  <si>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</si>
  <si>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</si>
  <si>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</si>
  <si>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</si>
  <si>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</si>
  <si>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</si>
  <si>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</si>
  <si>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</si>
  <si>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</si>
  <si>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</si>
  <si>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</si>
  <si>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</si>
  <si>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</si>
  <si>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</si>
  <si>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</si>
  <si>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</si>
  <si>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</si>
  <si>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</si>
  <si>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</si>
  <si>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</si>
  <si>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</si>
  <si>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</si>
  <si>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</si>
  <si>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</si>
  <si>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</si>
  <si>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</si>
  <si>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</si>
  <si>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</si>
  <si>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</si>
  <si>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</si>
  <si>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</si>
  <si>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</si>
  <si>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</si>
  <si>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</si>
  <si>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</si>
  <si>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</si>
  <si>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</si>
  <si>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</si>
  <si>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</si>
  <si>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</si>
  <si>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</si>
  <si>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</si>
  <si>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</si>
  <si>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</si>
  <si>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</si>
  <si>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</si>
  <si>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</si>
  <si>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</si>
  <si>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</si>
  <si>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</si>
  <si>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</si>
  <si>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</si>
  <si>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</si>
  <si>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</si>
  <si>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</si>
  <si>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</si>
  <si>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</si>
  <si>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</si>
  <si>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</si>
  <si>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</si>
  <si>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</si>
  <si>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</si>
  <si>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</si>
  <si>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</si>
  <si>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</si>
  <si>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</si>
  <si>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</si>
  <si>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</si>
  <si>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</si>
  <si>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</si>
  <si>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</si>
  <si>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</si>
  <si>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</si>
  <si>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</si>
  <si>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</si>
  <si>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</si>
  <si>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</si>
  <si>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</si>
  <si>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</si>
  <si>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</si>
  <si>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</si>
  <si>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</si>
  <si>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</si>
  <si>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</si>
  <si>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</si>
  <si>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</si>
  <si>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</si>
  <si>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</si>
  <si>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</si>
  <si>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</si>
  <si>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</si>
  <si>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</si>
  <si>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</si>
  <si>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</si>
  <si>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</si>
  <si>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</si>
  <si>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</si>
  <si>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</si>
  <si>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</si>
  <si>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</si>
  <si>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</si>
  <si>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</si>
  <si>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</si>
  <si>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</si>
  <si>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</si>
  <si>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</si>
  <si>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</si>
  <si>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</si>
  <si>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</si>
  <si>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</si>
  <si>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</si>
  <si>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</si>
  <si>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</si>
  <si>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</si>
  <si>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</si>
  <si>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</si>
  <si>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</si>
  <si>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</si>
  <si>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</si>
  <si>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</si>
  <si>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</si>
  <si>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</si>
  <si>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</si>
  <si>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</si>
  <si>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</si>
  <si>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</si>
  <si>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</si>
  <si>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</si>
  <si>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</si>
  <si>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</si>
  <si>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</si>
  <si>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</si>
  <si>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</si>
  <si>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</si>
  <si>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</si>
  <si>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</si>
  <si>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</si>
  <si>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</si>
  <si>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</si>
  <si>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</si>
  <si>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</si>
  <si>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</si>
  <si>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</si>
  <si>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</si>
  <si>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</si>
  <si>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</si>
  <si>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</si>
  <si>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</si>
  <si>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</si>
  <si>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</si>
  <si>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</si>
  <si>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</si>
  <si>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</si>
  <si>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</si>
  <si>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</si>
  <si>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</si>
  <si>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</si>
  <si>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</si>
  <si>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</si>
  <si>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</si>
  <si>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</si>
  <si>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</si>
  <si>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</si>
  <si>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</si>
  <si>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</si>
  <si>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</si>
  <si>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</si>
  <si>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</si>
  <si>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</si>
  <si>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</si>
  <si>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</si>
  <si>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</si>
  <si>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</si>
  <si>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</si>
  <si>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</si>
  <si>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</si>
  <si>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</si>
  <si>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</si>
  <si>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</si>
  <si>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</si>
  <si>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</si>
  <si>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</si>
  <si>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</si>
  <si>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</si>
  <si>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</si>
  <si>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</si>
  <si>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</si>
  <si>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</si>
  <si>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</si>
  <si>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</si>
  <si>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</si>
  <si>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</si>
  <si>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</si>
  <si>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</si>
  <si>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</si>
  <si>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</si>
  <si>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</si>
  <si>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</si>
  <si>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</si>
  <si>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</si>
  <si>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</si>
  <si>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</si>
  <si>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</si>
  <si>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</si>
  <si>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</si>
  <si>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</si>
  <si>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</si>
  <si>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</si>
  <si>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</si>
  <si>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</si>
  <si>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</si>
  <si>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</si>
  <si>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</si>
  <si>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</si>
  <si>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</si>
  <si>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</si>
  <si>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</si>
  <si>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</si>
  <si>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</si>
  <si>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</si>
  <si>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</si>
  <si>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</si>
  <si>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</si>
  <si>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</si>
  <si>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</si>
  <si>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</si>
  <si>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</si>
  <si>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</si>
  <si>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</si>
  <si>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</si>
  <si>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</si>
  <si>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</si>
  <si>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</si>
  <si>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</si>
  <si>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</si>
  <si>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</si>
  <si>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</si>
  <si>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</si>
  <si>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</si>
  <si>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</si>
  <si>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</si>
  <si>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</si>
  <si>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</si>
  <si>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</si>
  <si>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</si>
  <si>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</si>
  <si>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</si>
  <si>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</si>
  <si>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</si>
  <si>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</si>
  <si>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</si>
  <si>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</si>
  <si>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</si>
  <si>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</si>
  <si>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</si>
  <si>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</si>
  <si>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</si>
  <si>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</si>
  <si>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</si>
  <si>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</si>
  <si>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</si>
  <si>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</si>
  <si>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</si>
  <si>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</si>
  <si>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</si>
  <si>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</si>
  <si>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</si>
  <si>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</si>
  <si>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</si>
  <si>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</si>
  <si>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</si>
  <si>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</si>
  <si>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</si>
  <si>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</si>
  <si>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</si>
  <si>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</si>
  <si>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</si>
  <si>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</si>
  <si>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</si>
  <si>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</si>
  <si>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</si>
  <si>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</si>
  <si>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</si>
  <si>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</si>
  <si>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</si>
  <si>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</si>
  <si>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</si>
  <si>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</si>
  <si>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</si>
  <si>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</si>
  <si>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</si>
  <si>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</si>
  <si>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</si>
  <si>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</si>
  <si>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</si>
  <si>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</si>
  <si>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</si>
  <si>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</si>
  <si>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</si>
  <si>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</si>
  <si>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</si>
  <si>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</si>
  <si>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</si>
  <si>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</si>
  <si>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</si>
  <si>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</si>
  <si>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</si>
  <si>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</si>
  <si>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</si>
  <si>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</si>
  <si>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</si>
  <si>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</si>
  <si>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</si>
  <si>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</si>
  <si>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</si>
  <si>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</si>
  <si>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</si>
  <si>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</si>
  <si>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</si>
  <si>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</si>
  <si>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</si>
  <si>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</si>
  <si>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</si>
  <si>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</si>
  <si>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</si>
  <si>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</si>
  <si>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</si>
  <si>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</si>
  <si>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</si>
  <si>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</si>
  <si>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</si>
  <si>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</si>
  <si>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</si>
  <si>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</si>
  <si>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</si>
  <si>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</si>
  <si>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</si>
  <si>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</si>
  <si>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</si>
  <si>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</si>
  <si>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</si>
  <si>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</si>
  <si>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</si>
  <si>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</si>
  <si>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</si>
  <si>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</si>
  <si>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</si>
  <si>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</si>
  <si>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</si>
  <si>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</si>
  <si>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</si>
  <si>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</si>
  <si>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</si>
  <si>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</si>
  <si>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</si>
  <si>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</si>
  <si>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</si>
  <si>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</si>
  <si>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</si>
  <si>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</si>
  <si>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</si>
  <si>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</si>
  <si>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</si>
  <si>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</si>
  <si>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</si>
  <si>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</si>
  <si>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</si>
  <si>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</si>
  <si>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</si>
  <si>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</si>
  <si>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</si>
  <si>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</si>
  <si>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</si>
  <si>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</si>
  <si>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</si>
  <si>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</si>
  <si>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</si>
  <si>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</si>
  <si>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</si>
  <si>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</si>
  <si>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</si>
  <si>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</si>
  <si>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</si>
  <si>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</si>
  <si>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</si>
  <si>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</si>
  <si>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</si>
  <si>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</si>
  <si>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</si>
  <si>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</si>
  <si>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</si>
  <si>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</si>
  <si>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</si>
  <si>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</si>
  <si>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</si>
  <si>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</si>
  <si>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</si>
  <si>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</si>
  <si>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</si>
  <si>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</si>
  <si>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</si>
  <si>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</si>
  <si>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</si>
  <si>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</si>
  <si>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</si>
  <si>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</si>
  <si>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</si>
  <si>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</si>
  <si>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</si>
  <si>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</si>
  <si>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</si>
  <si>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</si>
  <si>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</si>
  <si>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</si>
  <si>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</si>
  <si>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</si>
  <si>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</si>
  <si>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</si>
  <si>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</si>
  <si>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</si>
  <si>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</si>
  <si>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</si>
  <si>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</si>
  <si>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</si>
  <si>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</si>
  <si>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</si>
  <si>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</si>
  <si>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</si>
  <si>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</si>
  <si>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</si>
  <si>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</si>
  <si>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</si>
  <si>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</si>
  <si>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</si>
  <si>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</si>
  <si>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</si>
  <si>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</si>
  <si>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</si>
  <si>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</si>
  <si>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</si>
  <si>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</si>
  <si>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</si>
  <si>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</si>
  <si>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</si>
  <si>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</si>
  <si>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</si>
  <si>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</si>
  <si>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</si>
  <si>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</si>
  <si>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</si>
  <si>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</si>
  <si>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</si>
  <si>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</si>
  <si>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</si>
  <si>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</si>
  <si>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</si>
  <si>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</si>
  <si>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</si>
  <si>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</si>
  <si>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</si>
  <si>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</si>
  <si>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</si>
  <si>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</si>
  <si>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</si>
  <si>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</si>
  <si>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</si>
  <si>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</si>
  <si>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</si>
  <si>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</si>
  <si>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</si>
  <si>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</si>
  <si>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</si>
  <si>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</si>
  <si>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</si>
  <si>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</si>
  <si>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</si>
  <si>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</si>
  <si>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</si>
  <si>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</si>
  <si>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</si>
  <si>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</si>
  <si>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</si>
  <si>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</si>
  <si>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</si>
  <si>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</si>
  <si>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</si>
  <si>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</si>
  <si>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</si>
  <si>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</si>
  <si>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</si>
  <si>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</si>
  <si>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</si>
  <si>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Володимир-Волинський міський суд Волинської області</t>
  </si>
  <si>
    <t>44700. Волинська область.м. Володимир</t>
  </si>
  <si>
    <t>вул. Сагайдачного</t>
  </si>
  <si>
    <t/>
  </si>
  <si>
    <t>О.В. Лященко</t>
  </si>
  <si>
    <t>А.В. Рищук</t>
  </si>
  <si>
    <t>(03342)20530</t>
  </si>
  <si>
    <t>inbox@vo.vl.court.gov.ua</t>
  </si>
  <si>
    <t>19 січня 2024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</si>
</sst>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&amp;L0AED6B14&amp;C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42</v>
      </c>
      <c r="F44" s="137">
        <f>SUM(F45:F109)</f>
        <v>24</v>
      </c>
      <c r="G44" s="137">
        <f>SUM(G45:G109)</f>
        <v>0</v>
      </c>
      <c r="H44" s="137">
        <f>SUM(H45:H109)</f>
        <v>0</v>
      </c>
      <c r="I44" s="137">
        <f>SUM(I45:I109)</f>
        <v>18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16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2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11</v>
      </c>
      <c r="AI44" s="137">
        <f>SUM(AI45:AI109)</f>
        <v>0</v>
      </c>
      <c r="AJ44" s="137">
        <f>SUM(AJ45:AJ109)</f>
        <v>0</v>
      </c>
      <c r="AK44" s="137">
        <f>SUM(AK45:AK109)</f>
        <v>7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5</v>
      </c>
      <c r="F55" s="137">
        <v>5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5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15</v>
      </c>
      <c r="F61" s="137">
        <v>8</v>
      </c>
      <c r="G61" s="137"/>
      <c r="H61" s="137"/>
      <c r="I61" s="137">
        <v>7</v>
      </c>
      <c r="J61" s="137"/>
      <c r="K61" s="137"/>
      <c r="L61" s="137"/>
      <c r="M61" s="137"/>
      <c r="N61" s="137"/>
      <c r="O61" s="137">
        <v>7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/>
      <c r="AF61" s="137"/>
      <c r="AG61" s="137"/>
      <c r="AH61" s="137">
        <v>7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17</v>
      </c>
      <c r="F62" s="137">
        <v>7</v>
      </c>
      <c r="G62" s="137"/>
      <c r="H62" s="137"/>
      <c r="I62" s="137">
        <v>10</v>
      </c>
      <c r="J62" s="137"/>
      <c r="K62" s="137"/>
      <c r="L62" s="137">
        <v>2</v>
      </c>
      <c r="M62" s="137"/>
      <c r="N62" s="137"/>
      <c r="O62" s="137">
        <v>8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3</v>
      </c>
      <c r="AI62" s="137"/>
      <c r="AJ62" s="137"/>
      <c r="AK62" s="137">
        <v>2</v>
      </c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1</v>
      </c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10</v>
      </c>
      <c r="F154" s="137">
        <f>SUM(F155:F237)</f>
        <v>4</v>
      </c>
      <c r="G154" s="137">
        <f>SUM(G155:G237)</f>
        <v>0</v>
      </c>
      <c r="H154" s="137">
        <f>SUM(H155:H237)</f>
        <v>0</v>
      </c>
      <c r="I154" s="137">
        <f>SUM(I155:I237)</f>
        <v>6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5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3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1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>
        <v>2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7</v>
      </c>
      <c r="F198" s="137">
        <v>3</v>
      </c>
      <c r="G198" s="137"/>
      <c r="H198" s="137"/>
      <c r="I198" s="137">
        <v>4</v>
      </c>
      <c r="J198" s="137"/>
      <c r="K198" s="137"/>
      <c r="L198" s="137"/>
      <c r="M198" s="137"/>
      <c r="N198" s="137"/>
      <c r="O198" s="137">
        <v>3</v>
      </c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3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62</v>
      </c>
      <c r="F238" s="137">
        <f>SUM(F239:F284)</f>
        <v>54</v>
      </c>
      <c r="G238" s="137">
        <f>SUM(G239:G284)</f>
        <v>0</v>
      </c>
      <c r="H238" s="137">
        <f>SUM(H239:H284)</f>
        <v>1</v>
      </c>
      <c r="I238" s="137">
        <f>SUM(I239:I284)</f>
        <v>7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4</v>
      </c>
      <c r="R238" s="137">
        <f>SUM(R239:R284)</f>
        <v>0</v>
      </c>
      <c r="S238" s="137">
        <f>SUM(S239:S284)</f>
        <v>0</v>
      </c>
      <c r="T238" s="137">
        <f>SUM(T239:T284)</f>
        <v>17</v>
      </c>
      <c r="U238" s="137">
        <f>SUM(U239:U284)</f>
        <v>0</v>
      </c>
      <c r="V238" s="137">
        <f>SUM(V239:V284)</f>
        <v>1</v>
      </c>
      <c r="W238" s="137">
        <f>SUM(W239:W284)</f>
        <v>1</v>
      </c>
      <c r="X238" s="137">
        <f>SUM(X239:X284)</f>
        <v>5</v>
      </c>
      <c r="Y238" s="137">
        <f>SUM(Y239:Y284)</f>
        <v>10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5</v>
      </c>
      <c r="AI238" s="137">
        <f>SUM(AI239:AI284)</f>
        <v>0</v>
      </c>
      <c r="AJ238" s="137">
        <f>SUM(AJ239:AJ284)</f>
        <v>0</v>
      </c>
      <c r="AK238" s="137">
        <f>SUM(AK239:AK284)</f>
        <v>30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15</v>
      </c>
      <c r="AS238" s="137">
        <f>SUM(AS239:AS284)</f>
        <v>17</v>
      </c>
      <c r="AT238" s="137">
        <f>SUM(AT239:AT284)</f>
        <v>6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7</v>
      </c>
      <c r="F239" s="137">
        <v>4</v>
      </c>
      <c r="G239" s="137"/>
      <c r="H239" s="137"/>
      <c r="I239" s="137">
        <v>3</v>
      </c>
      <c r="J239" s="137"/>
      <c r="K239" s="137"/>
      <c r="L239" s="137">
        <v>2</v>
      </c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2</v>
      </c>
      <c r="AH239" s="137">
        <v>1</v>
      </c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</v>
      </c>
      <c r="F240" s="137">
        <v>1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1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9</v>
      </c>
      <c r="F241" s="137">
        <v>9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3</v>
      </c>
      <c r="U241" s="137"/>
      <c r="V241" s="137"/>
      <c r="W241" s="137"/>
      <c r="X241" s="137">
        <v>2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6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3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28</v>
      </c>
      <c r="F242" s="137">
        <v>26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8</v>
      </c>
      <c r="U242" s="137"/>
      <c r="V242" s="137"/>
      <c r="W242" s="137">
        <v>1</v>
      </c>
      <c r="X242" s="137">
        <v>1</v>
      </c>
      <c r="Y242" s="137">
        <v>6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17</v>
      </c>
      <c r="AL242" s="137"/>
      <c r="AM242" s="137"/>
      <c r="AN242" s="137"/>
      <c r="AO242" s="137"/>
      <c r="AP242" s="137"/>
      <c r="AQ242" s="137"/>
      <c r="AR242" s="137">
        <v>6</v>
      </c>
      <c r="AS242" s="137">
        <v>7</v>
      </c>
      <c r="AT242" s="137">
        <v>4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4</v>
      </c>
      <c r="F245" s="137">
        <v>4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3</v>
      </c>
      <c r="U245" s="137"/>
      <c r="V245" s="137"/>
      <c r="W245" s="137"/>
      <c r="X245" s="137">
        <v>1</v>
      </c>
      <c r="Y245" s="137">
        <v>2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>
        <v>3</v>
      </c>
      <c r="AS245" s="137">
        <v>4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1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>
        <v>1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/>
      <c r="AR250" s="137">
        <v>1</v>
      </c>
      <c r="AS250" s="137"/>
      <c r="AT250" s="137">
        <v>1</v>
      </c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6</v>
      </c>
      <c r="F260" s="137">
        <v>6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>
        <v>1</v>
      </c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2</v>
      </c>
      <c r="AI260" s="137"/>
      <c r="AJ260" s="137"/>
      <c r="AK260" s="137">
        <v>3</v>
      </c>
      <c r="AL260" s="137"/>
      <c r="AM260" s="137"/>
      <c r="AN260" s="137"/>
      <c r="AO260" s="137"/>
      <c r="AP260" s="137"/>
      <c r="AQ260" s="137"/>
      <c r="AR260" s="137">
        <v>2</v>
      </c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>
        <v>1</v>
      </c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>
        <v>1</v>
      </c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4</v>
      </c>
      <c r="F285" s="137">
        <f>SUM(F286:F414)</f>
        <v>4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4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3</v>
      </c>
      <c r="AU285" s="137">
        <f>SUM(AU286:AU414)</f>
        <v>0</v>
      </c>
      <c r="AV285" s="137">
        <f>SUM(AV286:AV414)</f>
        <v>2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>
      <c r="A291" s="109">
        <v>279</v>
      </c>
      <c r="B291" s="101" t="s">
        <v>548</v>
      </c>
      <c r="C291" s="63" t="s">
        <v>549</v>
      </c>
      <c r="D291" s="94"/>
      <c r="E291" s="137">
        <v>3</v>
      </c>
      <c r="F291" s="137">
        <v>3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>
        <v>3</v>
      </c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>
        <v>1</v>
      </c>
      <c r="AS291" s="137"/>
      <c r="AT291" s="137">
        <v>3</v>
      </c>
      <c r="AU291" s="137"/>
      <c r="AV291" s="137">
        <v>2</v>
      </c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2</v>
      </c>
      <c r="F462" s="137"/>
      <c r="G462" s="137"/>
      <c r="H462" s="137"/>
      <c r="I462" s="137">
        <v>2</v>
      </c>
      <c r="J462" s="137"/>
      <c r="K462" s="137"/>
      <c r="L462" s="137"/>
      <c r="M462" s="137"/>
      <c r="N462" s="137"/>
      <c r="O462" s="137"/>
      <c r="P462" s="137"/>
      <c r="Q462" s="137"/>
      <c r="R462" s="137">
        <v>2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</v>
      </c>
      <c r="F466" s="137">
        <f>SUM(F467:F536)</f>
        <v>6</v>
      </c>
      <c r="G466" s="137">
        <f>SUM(G467:G536)</f>
        <v>0</v>
      </c>
      <c r="H466" s="137">
        <f>SUM(H467:H536)</f>
        <v>2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6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1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7</v>
      </c>
      <c r="F508" s="137">
        <v>5</v>
      </c>
      <c r="G508" s="137"/>
      <c r="H508" s="137">
        <v>2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>
      <c r="A511" s="109">
        <v>499</v>
      </c>
      <c r="B511" s="101" t="s">
        <v>803</v>
      </c>
      <c r="C511" s="63" t="s">
        <v>802</v>
      </c>
      <c r="D511" s="94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/>
      <c r="AM511" s="137"/>
      <c r="AN511" s="137"/>
      <c r="AO511" s="137"/>
      <c r="AP511" s="137"/>
      <c r="AQ511" s="137"/>
      <c r="AR511" s="137">
        <v>1</v>
      </c>
      <c r="AS511" s="137"/>
      <c r="AT511" s="137"/>
      <c r="AU511" s="137"/>
      <c r="AV511" s="137">
        <v>1</v>
      </c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6</v>
      </c>
      <c r="J548" s="137">
        <f>SUM(J549:J591)</f>
        <v>0</v>
      </c>
      <c r="K548" s="137">
        <f>SUM(K549:K591)</f>
        <v>0</v>
      </c>
      <c r="L548" s="137">
        <f>SUM(L549:L591)</f>
        <v>6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5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/>
      <c r="G575" s="137"/>
      <c r="H575" s="137"/>
      <c r="I575" s="137">
        <v>6</v>
      </c>
      <c r="J575" s="137"/>
      <c r="K575" s="137"/>
      <c r="L575" s="137">
        <v>6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>
        <v>1</v>
      </c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0</v>
      </c>
      <c r="W592" s="137">
        <f>SUM(W593:W644)</f>
        <v>1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2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3</v>
      </c>
      <c r="F600" s="137">
        <v>3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>
        <v>1</v>
      </c>
      <c r="U600" s="137"/>
      <c r="V600" s="137"/>
      <c r="W600" s="137">
        <v>1</v>
      </c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2</v>
      </c>
      <c r="AL600" s="137"/>
      <c r="AM600" s="137"/>
      <c r="AN600" s="137"/>
      <c r="AO600" s="137"/>
      <c r="AP600" s="137"/>
      <c r="AQ600" s="137"/>
      <c r="AR600" s="137">
        <v>2</v>
      </c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26</v>
      </c>
      <c r="F645" s="137">
        <f>SUM(F647:F709)</f>
        <v>23</v>
      </c>
      <c r="G645" s="137">
        <f>SUM(G647:G709)</f>
        <v>0</v>
      </c>
      <c r="H645" s="137">
        <f>SUM(H647:H709)</f>
        <v>0</v>
      </c>
      <c r="I645" s="137">
        <f>SUM(I647:I709)</f>
        <v>3</v>
      </c>
      <c r="J645" s="137">
        <f>SUM(J647:J709)</f>
        <v>0</v>
      </c>
      <c r="K645" s="137">
        <f>SUM(K647:K709)</f>
        <v>3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6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5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13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5</v>
      </c>
      <c r="AR645" s="137">
        <f>SUM(AR647:AR709)</f>
        <v>6</v>
      </c>
      <c r="AS645" s="137">
        <f>SUM(AS647:AS709)</f>
        <v>1</v>
      </c>
      <c r="AT645" s="137">
        <f>SUM(AT647:AT709)</f>
        <v>12</v>
      </c>
      <c r="AU645" s="137">
        <f>SUM(AU647:AU709)</f>
        <v>0</v>
      </c>
      <c r="AV645" s="137">
        <f>SUM(AV647:AV709)</f>
        <v>2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26</v>
      </c>
      <c r="F646" s="137">
        <f>SUM(F647:F686)</f>
        <v>23</v>
      </c>
      <c r="G646" s="137">
        <f>SUM(G647:G686)</f>
        <v>0</v>
      </c>
      <c r="H646" s="137">
        <f>SUM(H647:H686)</f>
        <v>0</v>
      </c>
      <c r="I646" s="137">
        <f>SUM(I647:I686)</f>
        <v>3</v>
      </c>
      <c r="J646" s="137">
        <f>SUM(J647:J686)</f>
        <v>0</v>
      </c>
      <c r="K646" s="137">
        <f>SUM(K647:K686)</f>
        <v>3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6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5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13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5</v>
      </c>
      <c r="AR646" s="137">
        <f>SUM(AR647:AR686)</f>
        <v>6</v>
      </c>
      <c r="AS646" s="137">
        <f>SUM(AS647:AS686)</f>
        <v>1</v>
      </c>
      <c r="AT646" s="137">
        <f>SUM(AT647:AT686)</f>
        <v>12</v>
      </c>
      <c r="AU646" s="137">
        <f>SUM(AU647:AU686)</f>
        <v>0</v>
      </c>
      <c r="AV646" s="137">
        <f>SUM(AV647:AV686)</f>
        <v>2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>
      <c r="A648" s="109">
        <v>636</v>
      </c>
      <c r="B648" s="101" t="s">
        <v>967</v>
      </c>
      <c r="C648" s="63" t="s">
        <v>966</v>
      </c>
      <c r="D648" s="94"/>
      <c r="E648" s="137">
        <v>6</v>
      </c>
      <c r="F648" s="137">
        <v>6</v>
      </c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>
        <v>6</v>
      </c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>
        <v>3</v>
      </c>
      <c r="AS648" s="137"/>
      <c r="AT648" s="137">
        <v>6</v>
      </c>
      <c r="AU648" s="137"/>
      <c r="AV648" s="137">
        <v>1</v>
      </c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7</v>
      </c>
      <c r="F653" s="137">
        <v>7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6</v>
      </c>
      <c r="U653" s="137"/>
      <c r="V653" s="137"/>
      <c r="W653" s="137"/>
      <c r="X653" s="137">
        <v>5</v>
      </c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5</v>
      </c>
      <c r="AR653" s="137">
        <v>3</v>
      </c>
      <c r="AS653" s="137">
        <v>1</v>
      </c>
      <c r="AT653" s="137">
        <v>6</v>
      </c>
      <c r="AU653" s="137"/>
      <c r="AV653" s="137">
        <v>1</v>
      </c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11</v>
      </c>
      <c r="F658" s="137">
        <v>9</v>
      </c>
      <c r="G658" s="137"/>
      <c r="H658" s="137"/>
      <c r="I658" s="137">
        <v>2</v>
      </c>
      <c r="J658" s="137"/>
      <c r="K658" s="137">
        <v>2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7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/>
      <c r="G661" s="137"/>
      <c r="H661" s="137"/>
      <c r="I661" s="137">
        <v>1</v>
      </c>
      <c r="J661" s="137"/>
      <c r="K661" s="137">
        <v>1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62</v>
      </c>
      <c r="F736" s="137">
        <f>SUM(F737:F801)</f>
        <v>62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57</v>
      </c>
      <c r="AI736" s="137">
        <f>SUM(AI737:AI801)</f>
        <v>0</v>
      </c>
      <c r="AJ736" s="137">
        <f>SUM(AJ737:AJ801)</f>
        <v>0</v>
      </c>
      <c r="AK736" s="137">
        <f>SUM(AK737:AK801)</f>
        <v>5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58</v>
      </c>
      <c r="AS736" s="137">
        <f>SUM(AS737:AS801)</f>
        <v>1</v>
      </c>
      <c r="AT736" s="137">
        <f>SUM(AT737:AT801)</f>
        <v>23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2</v>
      </c>
      <c r="F743" s="137">
        <v>2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>
        <v>2</v>
      </c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2</v>
      </c>
      <c r="F750" s="137">
        <v>2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>
        <v>1</v>
      </c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>
        <v>1</v>
      </c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32</v>
      </c>
      <c r="F791" s="137">
        <v>32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32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32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26</v>
      </c>
      <c r="F793" s="137">
        <v>26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22</v>
      </c>
      <c r="AI793" s="137"/>
      <c r="AJ793" s="137"/>
      <c r="AK793" s="137">
        <v>4</v>
      </c>
      <c r="AL793" s="137"/>
      <c r="AM793" s="137"/>
      <c r="AN793" s="137"/>
      <c r="AO793" s="137"/>
      <c r="AP793" s="137"/>
      <c r="AQ793" s="137"/>
      <c r="AR793" s="137">
        <v>26</v>
      </c>
      <c r="AS793" s="137">
        <v>1</v>
      </c>
      <c r="AT793" s="137">
        <v>22</v>
      </c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13</v>
      </c>
      <c r="F818" s="137">
        <f>SUM(F819:F878)</f>
        <v>8</v>
      </c>
      <c r="G818" s="137">
        <f>SUM(G819:G878)</f>
        <v>3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6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2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6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1</v>
      </c>
      <c r="F842" s="137"/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6</v>
      </c>
      <c r="F844" s="137">
        <v>2</v>
      </c>
      <c r="G844" s="137">
        <v>3</v>
      </c>
      <c r="H844" s="137"/>
      <c r="I844" s="137">
        <v>1</v>
      </c>
      <c r="J844" s="137"/>
      <c r="K844" s="137"/>
      <c r="L844" s="137"/>
      <c r="M844" s="137"/>
      <c r="N844" s="137"/>
      <c r="O844" s="137"/>
      <c r="P844" s="137"/>
      <c r="Q844" s="137">
        <v>1</v>
      </c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>
        <v>2</v>
      </c>
      <c r="AL844" s="137"/>
      <c r="AM844" s="137"/>
      <c r="AN844" s="137"/>
      <c r="AO844" s="137">
        <v>2</v>
      </c>
      <c r="AP844" s="137">
        <v>2</v>
      </c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</v>
      </c>
      <c r="F863" s="137">
        <v>6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6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6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1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>
        <v>1</v>
      </c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39</v>
      </c>
      <c r="F945" s="137">
        <f>SUM(F946:F1051)</f>
        <v>38</v>
      </c>
      <c r="G945" s="137">
        <f>SUM(G946:G1051)</f>
        <v>0</v>
      </c>
      <c r="H945" s="137">
        <f>SUM(H946:H1051)</f>
        <v>0</v>
      </c>
      <c r="I945" s="137">
        <f>SUM(I946:I1051)</f>
        <v>1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0</v>
      </c>
      <c r="S945" s="137">
        <f>SUM(S946:S1051)</f>
        <v>0</v>
      </c>
      <c r="T945" s="137">
        <f>SUM(T946:T1051)</f>
        <v>2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2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36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3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2</v>
      </c>
      <c r="F949" s="137">
        <v>2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>
        <v>2</v>
      </c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21</v>
      </c>
      <c r="F968" s="137">
        <v>20</v>
      </c>
      <c r="G968" s="137"/>
      <c r="H968" s="137"/>
      <c r="I968" s="137">
        <v>1</v>
      </c>
      <c r="J968" s="137"/>
      <c r="K968" s="137"/>
      <c r="L968" s="137"/>
      <c r="M968" s="137"/>
      <c r="N968" s="137"/>
      <c r="O968" s="137"/>
      <c r="P968" s="137"/>
      <c r="Q968" s="137">
        <v>1</v>
      </c>
      <c r="R968" s="137"/>
      <c r="S968" s="137"/>
      <c r="T968" s="137">
        <v>1</v>
      </c>
      <c r="U968" s="137"/>
      <c r="V968" s="137"/>
      <c r="W968" s="137"/>
      <c r="X968" s="137">
        <v>1</v>
      </c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>
        <v>19</v>
      </c>
      <c r="AL968" s="137"/>
      <c r="AM968" s="137"/>
      <c r="AN968" s="137"/>
      <c r="AO968" s="137"/>
      <c r="AP968" s="137"/>
      <c r="AQ968" s="137"/>
      <c r="AR968" s="137"/>
      <c r="AS968" s="137">
        <v>1</v>
      </c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9</v>
      </c>
      <c r="F969" s="137">
        <v>9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9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>
      <c r="A972" s="109">
        <v>960</v>
      </c>
      <c r="B972" s="101" t="s">
        <v>1382</v>
      </c>
      <c r="C972" s="63" t="s">
        <v>1380</v>
      </c>
      <c r="D972" s="94"/>
      <c r="E972" s="137">
        <v>6</v>
      </c>
      <c r="F972" s="137">
        <v>6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>
        <v>1</v>
      </c>
      <c r="U972" s="137"/>
      <c r="V972" s="137"/>
      <c r="W972" s="137"/>
      <c r="X972" s="137">
        <v>1</v>
      </c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>
        <v>5</v>
      </c>
      <c r="AL972" s="137"/>
      <c r="AM972" s="137"/>
      <c r="AN972" s="137"/>
      <c r="AO972" s="137"/>
      <c r="AP972" s="137"/>
      <c r="AQ972" s="137"/>
      <c r="AR972" s="137"/>
      <c r="AS972" s="137">
        <v>2</v>
      </c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>
      <c r="A1023" s="109">
        <v>1011</v>
      </c>
      <c r="B1023" s="101" t="s">
        <v>1448</v>
      </c>
      <c r="C1023" s="63" t="s">
        <v>1446</v>
      </c>
      <c r="D1023" s="94"/>
      <c r="E1023" s="137">
        <v>1</v>
      </c>
      <c r="F1023" s="137">
        <v>1</v>
      </c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>
        <v>1</v>
      </c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2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>
        <v>2</v>
      </c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291</v>
      </c>
      <c r="F1694" s="142">
        <f>SUM(F13,F44,F110,F132,F154,F238,F285,F415,F466,F537,F548,F592,F645,F710,F736,F802,F818,F879,F945,F1052,F1081:F1693)</f>
        <v>239</v>
      </c>
      <c r="G1694" s="142">
        <f>SUM(G13,G44,G110,G132,G154,G238,G285,G415,G466,G537,G548,G592,G645,G710,G736,G802,G818,G879,G945,G1052,G1081:G1693)</f>
        <v>3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46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3</v>
      </c>
      <c r="L1694" s="142">
        <f>SUM(L13,L44,L110,L132,L154,L238,L285,L415,L466,L537,L548,L592,L645,L710,L736,L802,L818,L879,L945,L1052,L1081:L1693)</f>
        <v>11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5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29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12</v>
      </c>
      <c r="Y1694" s="142">
        <f>SUM(Y13,Y44,Y110,Y132,Y154,Y238,Y285,Y415,Y466,Y537,Y548,Y592,Y645,Y710,Y736,Y802,Y818,Y879,Y945,Y1052,Y1081:Y1693)</f>
        <v>13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7</v>
      </c>
      <c r="AH1694" s="142">
        <f>SUM(AH13,AH44,AH110,AH132,AH154,AH238,AH285,AH415,AH466,AH537,AH548,AH592,AH645,AH710,AH736,AH802,AH818,AH879,AH945,AH1052,AH1081:AH1693)</f>
        <v>96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103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5</v>
      </c>
      <c r="AR1694" s="142">
        <f>SUM(AR13,AR44,AR110,AR132,AR154,AR238,AR285,AR415,AR466,AR537,AR548,AR592,AR645,AR710,AR736,AR802,AR818,AR879,AR945,AR1052,AR1081:AR1693)</f>
        <v>85</v>
      </c>
      <c r="AS1694" s="142">
        <f>SUM(AS13,AS44,AS110,AS132,AS154,AS238,AS285,AS415,AS466,AS537,AS548,AS592,AS645,AS710,AS736,AS802,AS818,AS879,AS945,AS1052,AS1081:AS1693)</f>
        <v>24</v>
      </c>
      <c r="AT1694" s="142">
        <f>SUM(AT13,AT44,AT110,AT132,AT154,AT238,AT285,AT415,AT466,AT537,AT548,AT592,AT645,AT710,AT736,AT802,AT818,AT879,AT945,AT1052,AT1081:AT1693)</f>
        <v>44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101</v>
      </c>
      <c r="F1695" s="142">
        <v>67</v>
      </c>
      <c r="G1695" s="142"/>
      <c r="H1695" s="142"/>
      <c r="I1695" s="142">
        <v>34</v>
      </c>
      <c r="J1695" s="142"/>
      <c r="K1695" s="142">
        <v>3</v>
      </c>
      <c r="L1695" s="142">
        <v>5</v>
      </c>
      <c r="M1695" s="142"/>
      <c r="N1695" s="142"/>
      <c r="O1695" s="142">
        <v>21</v>
      </c>
      <c r="P1695" s="142"/>
      <c r="Q1695" s="142">
        <v>1</v>
      </c>
      <c r="R1695" s="142">
        <v>4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2</v>
      </c>
      <c r="AE1695" s="142"/>
      <c r="AF1695" s="142"/>
      <c r="AG1695" s="142">
        <v>7</v>
      </c>
      <c r="AH1695" s="142">
        <v>51</v>
      </c>
      <c r="AI1695" s="142"/>
      <c r="AJ1695" s="142">
        <v>1</v>
      </c>
      <c r="AK1695" s="142">
        <v>6</v>
      </c>
      <c r="AL1695" s="142"/>
      <c r="AM1695" s="142"/>
      <c r="AN1695" s="142"/>
      <c r="AO1695" s="142"/>
      <c r="AP1695" s="142"/>
      <c r="AQ1695" s="142"/>
      <c r="AR1695" s="142">
        <v>33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61</v>
      </c>
      <c r="F1696" s="142">
        <v>53</v>
      </c>
      <c r="G1696" s="142"/>
      <c r="H1696" s="142"/>
      <c r="I1696" s="142">
        <v>8</v>
      </c>
      <c r="J1696" s="142"/>
      <c r="K1696" s="142"/>
      <c r="L1696" s="142">
        <v>6</v>
      </c>
      <c r="M1696" s="142"/>
      <c r="N1696" s="142"/>
      <c r="O1696" s="142"/>
      <c r="P1696" s="142"/>
      <c r="Q1696" s="142">
        <v>1</v>
      </c>
      <c r="R1696" s="142">
        <v>1</v>
      </c>
      <c r="S1696" s="142"/>
      <c r="T1696" s="142">
        <v>3</v>
      </c>
      <c r="U1696" s="142">
        <v>1</v>
      </c>
      <c r="V1696" s="142">
        <v>1</v>
      </c>
      <c r="W1696" s="142"/>
      <c r="X1696" s="142">
        <v>1</v>
      </c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35</v>
      </c>
      <c r="AI1696" s="142"/>
      <c r="AJ1696" s="142"/>
      <c r="AK1696" s="142">
        <v>14</v>
      </c>
      <c r="AL1696" s="142"/>
      <c r="AM1696" s="142"/>
      <c r="AN1696" s="142"/>
      <c r="AO1696" s="142"/>
      <c r="AP1696" s="142">
        <v>1</v>
      </c>
      <c r="AQ1696" s="142"/>
      <c r="AR1696" s="142">
        <v>30</v>
      </c>
      <c r="AS1696" s="142">
        <v>3</v>
      </c>
      <c r="AT1696" s="142">
        <v>24</v>
      </c>
      <c r="AU1696" s="142"/>
      <c r="AV1696" s="142">
        <v>8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128</v>
      </c>
      <c r="F1697" s="142">
        <v>118</v>
      </c>
      <c r="G1697" s="142">
        <v>3</v>
      </c>
      <c r="H1697" s="142">
        <v>3</v>
      </c>
      <c r="I1697" s="142">
        <v>4</v>
      </c>
      <c r="J1697" s="142"/>
      <c r="K1697" s="142"/>
      <c r="L1697" s="142"/>
      <c r="M1697" s="142"/>
      <c r="N1697" s="142"/>
      <c r="O1697" s="142"/>
      <c r="P1697" s="142"/>
      <c r="Q1697" s="142">
        <v>4</v>
      </c>
      <c r="R1697" s="142"/>
      <c r="S1697" s="142"/>
      <c r="T1697" s="142">
        <v>25</v>
      </c>
      <c r="U1697" s="142"/>
      <c r="V1697" s="142"/>
      <c r="W1697" s="142">
        <v>2</v>
      </c>
      <c r="X1697" s="142">
        <v>11</v>
      </c>
      <c r="Y1697" s="142">
        <v>12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10</v>
      </c>
      <c r="AI1697" s="142"/>
      <c r="AJ1697" s="142"/>
      <c r="AK1697" s="142">
        <v>83</v>
      </c>
      <c r="AL1697" s="142"/>
      <c r="AM1697" s="142"/>
      <c r="AN1697" s="142"/>
      <c r="AO1697" s="142">
        <v>2</v>
      </c>
      <c r="AP1697" s="142">
        <v>2</v>
      </c>
      <c r="AQ1697" s="142">
        <v>5</v>
      </c>
      <c r="AR1697" s="142">
        <v>22</v>
      </c>
      <c r="AS1697" s="142">
        <v>19</v>
      </c>
      <c r="AT1697" s="142">
        <v>20</v>
      </c>
      <c r="AU1697" s="142"/>
      <c r="AV1697" s="142">
        <v>5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3</v>
      </c>
      <c r="F1699" s="142"/>
      <c r="G1699" s="142"/>
      <c r="H1699" s="142"/>
      <c r="I1699" s="142">
        <v>3</v>
      </c>
      <c r="J1699" s="142"/>
      <c r="K1699" s="142"/>
      <c r="L1699" s="142"/>
      <c r="M1699" s="142"/>
      <c r="N1699" s="142"/>
      <c r="O1699" s="142">
        <v>3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25</v>
      </c>
      <c r="F1700" s="142">
        <v>18</v>
      </c>
      <c r="G1700" s="142">
        <v>1</v>
      </c>
      <c r="H1700" s="142"/>
      <c r="I1700" s="142">
        <v>6</v>
      </c>
      <c r="J1700" s="142"/>
      <c r="K1700" s="142">
        <v>1</v>
      </c>
      <c r="L1700" s="142">
        <v>1</v>
      </c>
      <c r="M1700" s="142"/>
      <c r="N1700" s="142"/>
      <c r="O1700" s="142">
        <v>2</v>
      </c>
      <c r="P1700" s="142"/>
      <c r="Q1700" s="142"/>
      <c r="R1700" s="142">
        <v>2</v>
      </c>
      <c r="S1700" s="142"/>
      <c r="T1700" s="142">
        <v>2</v>
      </c>
      <c r="U1700" s="142"/>
      <c r="V1700" s="142"/>
      <c r="W1700" s="142">
        <v>1</v>
      </c>
      <c r="X1700" s="142">
        <v>1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6</v>
      </c>
      <c r="AI1700" s="142"/>
      <c r="AJ1700" s="142"/>
      <c r="AK1700" s="142">
        <v>10</v>
      </c>
      <c r="AL1700" s="142"/>
      <c r="AM1700" s="142"/>
      <c r="AN1700" s="142"/>
      <c r="AO1700" s="142"/>
      <c r="AP1700" s="142"/>
      <c r="AQ1700" s="142">
        <v>1</v>
      </c>
      <c r="AR1700" s="142">
        <v>4</v>
      </c>
      <c r="AS1700" s="142">
        <v>1</v>
      </c>
      <c r="AT1700" s="142">
        <v>4</v>
      </c>
      <c r="AU1700" s="142"/>
      <c r="AV1700" s="142">
        <v>2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11</v>
      </c>
      <c r="F1701" s="142">
        <v>9</v>
      </c>
      <c r="G1701" s="142"/>
      <c r="H1701" s="142"/>
      <c r="I1701" s="142">
        <v>2</v>
      </c>
      <c r="J1701" s="142"/>
      <c r="K1701" s="142"/>
      <c r="L1701" s="142">
        <v>2</v>
      </c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2</v>
      </c>
      <c r="AI1701" s="142"/>
      <c r="AJ1701" s="142"/>
      <c r="AK1701" s="142">
        <v>7</v>
      </c>
      <c r="AL1701" s="142"/>
      <c r="AM1701" s="142"/>
      <c r="AN1701" s="142"/>
      <c r="AO1701" s="142"/>
      <c r="AP1701" s="142"/>
      <c r="AQ1701" s="142"/>
      <c r="AR1701" s="142">
        <v>4</v>
      </c>
      <c r="AS1701" s="142">
        <v>1</v>
      </c>
      <c r="AT1701" s="142">
        <v>4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&amp;L0AED6B14&amp;C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&amp;L0AED6B14&amp;C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24</v>
      </c>
      <c r="F44" s="137">
        <f>SUM(F45:F109)</f>
        <v>24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6</v>
      </c>
      <c r="Q44" s="137">
        <f>SUM(Q45:Q109)</f>
        <v>3</v>
      </c>
      <c r="R44" s="137">
        <f>SUM(R45:R109)</f>
        <v>13</v>
      </c>
      <c r="S44" s="137">
        <f>SUM(S45:S109)</f>
        <v>1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4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5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12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0</v>
      </c>
      <c r="AQ44" s="137">
        <f>SUM(AQ45:AQ109)</f>
        <v>14</v>
      </c>
      <c r="AR44" s="137">
        <f>SUM(AR45:AR109)</f>
        <v>8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3</v>
      </c>
      <c r="AY44" s="137">
        <f>SUM(AY45:AY109)</f>
        <v>2</v>
      </c>
      <c r="AZ44" s="137">
        <f>SUM(AZ45:AZ109)</f>
        <v>0</v>
      </c>
      <c r="BA44" s="137">
        <f>SUM(BA45:BA109)</f>
        <v>2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1</v>
      </c>
      <c r="BL44" s="137">
        <f>SUM(BL45:BL109)</f>
        <v>1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>
        <v>1</v>
      </c>
      <c r="AR45" s="137"/>
      <c r="AS45" s="137"/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5</v>
      </c>
      <c r="F55" s="137">
        <v>5</v>
      </c>
      <c r="G55" s="137"/>
      <c r="H55" s="137"/>
      <c r="I55" s="137"/>
      <c r="J55" s="137"/>
      <c r="K55" s="137"/>
      <c r="L55" s="137">
        <v>2</v>
      </c>
      <c r="M55" s="137"/>
      <c r="N55" s="137"/>
      <c r="O55" s="137"/>
      <c r="P55" s="137">
        <v>3</v>
      </c>
      <c r="Q55" s="137"/>
      <c r="R55" s="137">
        <v>2</v>
      </c>
      <c r="S55" s="137"/>
      <c r="T55" s="137"/>
      <c r="U55" s="137"/>
      <c r="V55" s="137"/>
      <c r="W55" s="137"/>
      <c r="X55" s="137"/>
      <c r="Y55" s="137"/>
      <c r="Z55" s="137">
        <v>2</v>
      </c>
      <c r="AA55" s="137"/>
      <c r="AB55" s="137"/>
      <c r="AC55" s="137"/>
      <c r="AD55" s="137"/>
      <c r="AE55" s="137">
        <v>2</v>
      </c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>
        <v>3</v>
      </c>
      <c r="AR55" s="137">
        <v>2</v>
      </c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>
        <v>1</v>
      </c>
      <c r="Q56" s="137"/>
      <c r="R56" s="137"/>
      <c r="S56" s="137"/>
      <c r="T56" s="137"/>
      <c r="U56" s="137"/>
      <c r="V56" s="137"/>
      <c r="W56" s="137"/>
      <c r="X56" s="137"/>
      <c r="Y56" s="137"/>
      <c r="Z56" s="137">
        <v>1</v>
      </c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>
        <v>1</v>
      </c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8</v>
      </c>
      <c r="F61" s="137">
        <v>8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>
        <v>2</v>
      </c>
      <c r="R61" s="137">
        <v>4</v>
      </c>
      <c r="S61" s="137"/>
      <c r="T61" s="137">
        <v>1</v>
      </c>
      <c r="U61" s="137"/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>
        <v>3</v>
      </c>
      <c r="AF61" s="137"/>
      <c r="AG61" s="137"/>
      <c r="AH61" s="137"/>
      <c r="AI61" s="137">
        <v>1</v>
      </c>
      <c r="AJ61" s="137"/>
      <c r="AK61" s="137">
        <v>3</v>
      </c>
      <c r="AL61" s="137">
        <v>1</v>
      </c>
      <c r="AM61" s="137"/>
      <c r="AN61" s="137"/>
      <c r="AO61" s="137">
        <v>1</v>
      </c>
      <c r="AP61" s="137"/>
      <c r="AQ61" s="137">
        <v>5</v>
      </c>
      <c r="AR61" s="137">
        <v>2</v>
      </c>
      <c r="AS61" s="137"/>
      <c r="AT61" s="137"/>
      <c r="AU61" s="137"/>
      <c r="AV61" s="137"/>
      <c r="AW61" s="137"/>
      <c r="AX61" s="137">
        <v>1</v>
      </c>
      <c r="AY61" s="137">
        <v>1</v>
      </c>
      <c r="AZ61" s="137"/>
      <c r="BA61" s="137">
        <v>1</v>
      </c>
      <c r="BB61" s="137"/>
      <c r="BC61" s="137"/>
      <c r="BD61" s="137"/>
      <c r="BE61" s="137">
        <v>1</v>
      </c>
      <c r="BF61" s="137"/>
      <c r="BG61" s="137"/>
      <c r="BH61" s="137"/>
      <c r="BI61" s="137"/>
      <c r="BJ61" s="137"/>
      <c r="BK61" s="137">
        <v>1</v>
      </c>
      <c r="BL61" s="137">
        <v>1</v>
      </c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>
        <v>1</v>
      </c>
      <c r="R62" s="137">
        <v>5</v>
      </c>
      <c r="S62" s="137"/>
      <c r="T62" s="137"/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5</v>
      </c>
      <c r="AL62" s="137">
        <v>1</v>
      </c>
      <c r="AM62" s="137"/>
      <c r="AN62" s="137"/>
      <c r="AO62" s="137">
        <v>1</v>
      </c>
      <c r="AP62" s="137"/>
      <c r="AQ62" s="137">
        <v>3</v>
      </c>
      <c r="AR62" s="137">
        <v>3</v>
      </c>
      <c r="AS62" s="137"/>
      <c r="AT62" s="137"/>
      <c r="AU62" s="137"/>
      <c r="AV62" s="137"/>
      <c r="AW62" s="137"/>
      <c r="AX62" s="137"/>
      <c r="AY62" s="137">
        <v>1</v>
      </c>
      <c r="AZ62" s="137"/>
      <c r="BA62" s="137">
        <v>1</v>
      </c>
      <c r="BB62" s="137"/>
      <c r="BC62" s="137"/>
      <c r="BD62" s="137"/>
      <c r="BE62" s="137">
        <v>1</v>
      </c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>
        <v>1</v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>
        <v>1</v>
      </c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  <c r="AW65" s="137"/>
      <c r="AX65" s="137"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4</v>
      </c>
      <c r="F154" s="137">
        <f>SUM(F155:F237)</f>
        <v>4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1</v>
      </c>
      <c r="Q154" s="137">
        <f>SUM(Q155:Q237)</f>
        <v>0</v>
      </c>
      <c r="R154" s="137">
        <f>SUM(R155:R237)</f>
        <v>2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4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4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1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>
        <v>1</v>
      </c>
      <c r="AR194" s="137"/>
      <c r="AS194" s="137"/>
      <c r="AT194" s="137"/>
      <c r="AU194" s="137"/>
      <c r="AV194" s="137"/>
      <c r="AW194" s="137"/>
      <c r="AX194" s="137">
        <v>1</v>
      </c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3</v>
      </c>
      <c r="F198" s="137">
        <v>3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>
        <v>1</v>
      </c>
      <c r="Q198" s="137"/>
      <c r="R198" s="137">
        <v>2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3</v>
      </c>
      <c r="AL198" s="137"/>
      <c r="AM198" s="137"/>
      <c r="AN198" s="137"/>
      <c r="AO198" s="137"/>
      <c r="AP198" s="137"/>
      <c r="AQ198" s="137">
        <v>3</v>
      </c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54</v>
      </c>
      <c r="F238" s="137">
        <f>SUM(F239:F284)</f>
        <v>52</v>
      </c>
      <c r="G238" s="137">
        <f>SUM(G239:G284)</f>
        <v>2</v>
      </c>
      <c r="H238" s="137">
        <f>SUM(H239:H284)</f>
        <v>8</v>
      </c>
      <c r="I238" s="137">
        <f>SUM(I239:I284)</f>
        <v>9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3</v>
      </c>
      <c r="O238" s="137">
        <f>SUM(O239:O284)</f>
        <v>6</v>
      </c>
      <c r="P238" s="137">
        <f>SUM(P239:P284)</f>
        <v>8</v>
      </c>
      <c r="Q238" s="137">
        <f>SUM(Q239:Q284)</f>
        <v>7</v>
      </c>
      <c r="R238" s="137">
        <f>SUM(R239:R284)</f>
        <v>25</v>
      </c>
      <c r="S238" s="137">
        <f>SUM(S239:S284)</f>
        <v>5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2</v>
      </c>
      <c r="AE238" s="137">
        <f>SUM(AE239:AE284)</f>
        <v>3</v>
      </c>
      <c r="AF238" s="137">
        <f>SUM(AF239:AF284)</f>
        <v>4</v>
      </c>
      <c r="AG238" s="137">
        <f>SUM(AG239:AG284)</f>
        <v>5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36</v>
      </c>
      <c r="AL238" s="137">
        <f>SUM(AL239:AL284)</f>
        <v>16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1</v>
      </c>
      <c r="AQ238" s="137">
        <f>SUM(AQ239:AQ284)</f>
        <v>23</v>
      </c>
      <c r="AR238" s="137">
        <f>SUM(AR239:AR284)</f>
        <v>18</v>
      </c>
      <c r="AS238" s="137">
        <f>SUM(AS239:AS284)</f>
        <v>6</v>
      </c>
      <c r="AT238" s="137">
        <f>SUM(AT239:AT284)</f>
        <v>3</v>
      </c>
      <c r="AU238" s="137">
        <f>SUM(AU239:AU284)</f>
        <v>2</v>
      </c>
      <c r="AV238" s="137">
        <f>SUM(AV239:AV284)</f>
        <v>0</v>
      </c>
      <c r="AW238" s="137">
        <f>SUM(AW239:AW284)</f>
        <v>0</v>
      </c>
      <c r="AX238" s="137">
        <f>SUM(AX239:AX284)</f>
        <v>5</v>
      </c>
      <c r="AY238" s="137">
        <f>SUM(AY239:AY284)</f>
        <v>18</v>
      </c>
      <c r="AZ238" s="137">
        <f>SUM(AZ239:AZ284)</f>
        <v>11</v>
      </c>
      <c r="BA238" s="137">
        <f>SUM(BA239:BA284)</f>
        <v>0</v>
      </c>
      <c r="BB238" s="137">
        <f>SUM(BB239:BB284)</f>
        <v>7</v>
      </c>
      <c r="BC238" s="137">
        <f>SUM(BC239:BC284)</f>
        <v>2</v>
      </c>
      <c r="BD238" s="137">
        <f>SUM(BD239:BD284)</f>
        <v>0</v>
      </c>
      <c r="BE238" s="137">
        <f>SUM(BE239:BE284)</f>
        <v>14</v>
      </c>
      <c r="BF238" s="137">
        <f>SUM(BF239:BF284)</f>
        <v>0</v>
      </c>
      <c r="BG238" s="137">
        <f>SUM(BG239:BG284)</f>
        <v>0</v>
      </c>
      <c r="BH238" s="137">
        <f>SUM(BH239:BH284)</f>
        <v>2</v>
      </c>
      <c r="BI238" s="137">
        <f>SUM(BI239:BI284)</f>
        <v>0</v>
      </c>
      <c r="BJ238" s="137">
        <f>SUM(BJ239:BJ284)</f>
        <v>9</v>
      </c>
      <c r="BK238" s="137">
        <f>SUM(BK239:BK284)</f>
        <v>3</v>
      </c>
      <c r="BL238" s="137">
        <f>SUM(BL239:BL284)</f>
        <v>3</v>
      </c>
      <c r="BM238" s="137">
        <f>SUM(BM239:BM284)</f>
        <v>0</v>
      </c>
      <c r="BN238" s="137">
        <f>SUM(BN239:BN284)</f>
        <v>0</v>
      </c>
      <c r="BO238" s="137">
        <f>SUM(BO239:BO284)</f>
        <v>2</v>
      </c>
      <c r="BP238" s="137">
        <f>SUM(BP239:BP284)</f>
        <v>0</v>
      </c>
      <c r="BQ238" s="137">
        <f>SUM(BQ239:BQ284)</f>
        <v>0</v>
      </c>
      <c r="BR238" s="137">
        <f>SUM(BR239:BR284)</f>
        <v>4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4</v>
      </c>
      <c r="F239" s="137">
        <v>4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3</v>
      </c>
      <c r="S239" s="137">
        <v>1</v>
      </c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3</v>
      </c>
      <c r="AL239" s="137">
        <v>1</v>
      </c>
      <c r="AM239" s="137"/>
      <c r="AN239" s="137"/>
      <c r="AO239" s="137"/>
      <c r="AP239" s="137"/>
      <c r="AQ239" s="137">
        <v>4</v>
      </c>
      <c r="AR239" s="137"/>
      <c r="AS239" s="137"/>
      <c r="AT239" s="137"/>
      <c r="AU239" s="137"/>
      <c r="AV239" s="137"/>
      <c r="AW239" s="137"/>
      <c r="AX239" s="137">
        <v>1</v>
      </c>
      <c r="AY239" s="137">
        <v>2</v>
      </c>
      <c r="AZ239" s="137">
        <v>2</v>
      </c>
      <c r="BA239" s="137"/>
      <c r="BB239" s="137"/>
      <c r="BC239" s="137">
        <v>1</v>
      </c>
      <c r="BD239" s="137"/>
      <c r="BE239" s="137"/>
      <c r="BF239" s="137"/>
      <c r="BG239" s="137"/>
      <c r="BH239" s="137">
        <v>1</v>
      </c>
      <c r="BI239" s="137"/>
      <c r="BJ239" s="137"/>
      <c r="BK239" s="137">
        <v>2</v>
      </c>
      <c r="BL239" s="137">
        <v>2</v>
      </c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9</v>
      </c>
      <c r="F241" s="137">
        <v>8</v>
      </c>
      <c r="G241" s="137">
        <v>1</v>
      </c>
      <c r="H241" s="137"/>
      <c r="I241" s="137">
        <v>6</v>
      </c>
      <c r="J241" s="137"/>
      <c r="K241" s="137"/>
      <c r="L241" s="137">
        <v>2</v>
      </c>
      <c r="M241" s="137"/>
      <c r="N241" s="137">
        <v>1</v>
      </c>
      <c r="O241" s="137">
        <v>1</v>
      </c>
      <c r="P241" s="137">
        <v>3</v>
      </c>
      <c r="Q241" s="137">
        <v>1</v>
      </c>
      <c r="R241" s="137">
        <v>3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2</v>
      </c>
      <c r="AG241" s="137"/>
      <c r="AH241" s="137"/>
      <c r="AI241" s="137"/>
      <c r="AJ241" s="137"/>
      <c r="AK241" s="137">
        <v>7</v>
      </c>
      <c r="AL241" s="137">
        <v>3</v>
      </c>
      <c r="AM241" s="137"/>
      <c r="AN241" s="137"/>
      <c r="AO241" s="137"/>
      <c r="AP241" s="137"/>
      <c r="AQ241" s="137">
        <v>3</v>
      </c>
      <c r="AR241" s="137">
        <v>3</v>
      </c>
      <c r="AS241" s="137">
        <v>2</v>
      </c>
      <c r="AT241" s="137"/>
      <c r="AU241" s="137">
        <v>1</v>
      </c>
      <c r="AV241" s="137"/>
      <c r="AW241" s="137"/>
      <c r="AX241" s="137">
        <v>1</v>
      </c>
      <c r="AY241" s="137">
        <v>3</v>
      </c>
      <c r="AZ241" s="137">
        <v>1</v>
      </c>
      <c r="BA241" s="137"/>
      <c r="BB241" s="137">
        <v>2</v>
      </c>
      <c r="BC241" s="137"/>
      <c r="BD241" s="137"/>
      <c r="BE241" s="137">
        <v>3</v>
      </c>
      <c r="BF241" s="137"/>
      <c r="BG241" s="137"/>
      <c r="BH241" s="137"/>
      <c r="BI241" s="137"/>
      <c r="BJ241" s="137">
        <v>2</v>
      </c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26</v>
      </c>
      <c r="F242" s="137">
        <v>26</v>
      </c>
      <c r="G242" s="137"/>
      <c r="H242" s="137">
        <v>4</v>
      </c>
      <c r="I242" s="137">
        <v>1</v>
      </c>
      <c r="J242" s="137"/>
      <c r="K242" s="137"/>
      <c r="L242" s="137"/>
      <c r="M242" s="137"/>
      <c r="N242" s="137">
        <v>1</v>
      </c>
      <c r="O242" s="137">
        <v>3</v>
      </c>
      <c r="P242" s="137">
        <v>3</v>
      </c>
      <c r="Q242" s="137">
        <v>3</v>
      </c>
      <c r="R242" s="137">
        <v>13</v>
      </c>
      <c r="S242" s="137">
        <v>3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>
        <v>1</v>
      </c>
      <c r="AE242" s="137"/>
      <c r="AF242" s="137">
        <v>1</v>
      </c>
      <c r="AG242" s="137">
        <v>3</v>
      </c>
      <c r="AH242" s="137"/>
      <c r="AI242" s="137"/>
      <c r="AJ242" s="137"/>
      <c r="AK242" s="137">
        <v>21</v>
      </c>
      <c r="AL242" s="137">
        <v>9</v>
      </c>
      <c r="AM242" s="137"/>
      <c r="AN242" s="137"/>
      <c r="AO242" s="137"/>
      <c r="AP242" s="137"/>
      <c r="AQ242" s="137">
        <v>11</v>
      </c>
      <c r="AR242" s="137">
        <v>10</v>
      </c>
      <c r="AS242" s="137">
        <v>2</v>
      </c>
      <c r="AT242" s="137">
        <v>2</v>
      </c>
      <c r="AU242" s="137">
        <v>1</v>
      </c>
      <c r="AV242" s="137"/>
      <c r="AW242" s="137"/>
      <c r="AX242" s="137">
        <v>2</v>
      </c>
      <c r="AY242" s="137">
        <v>9</v>
      </c>
      <c r="AZ242" s="137">
        <v>5</v>
      </c>
      <c r="BA242" s="137"/>
      <c r="BB242" s="137">
        <v>4</v>
      </c>
      <c r="BC242" s="137">
        <v>1</v>
      </c>
      <c r="BD242" s="137"/>
      <c r="BE242" s="137">
        <v>7</v>
      </c>
      <c r="BF242" s="137"/>
      <c r="BG242" s="137"/>
      <c r="BH242" s="137">
        <v>1</v>
      </c>
      <c r="BI242" s="137"/>
      <c r="BJ242" s="137">
        <v>5</v>
      </c>
      <c r="BK242" s="137">
        <v>1</v>
      </c>
      <c r="BL242" s="137">
        <v>1</v>
      </c>
      <c r="BM242" s="137"/>
      <c r="BN242" s="137"/>
      <c r="BO242" s="137">
        <v>1</v>
      </c>
      <c r="BP242" s="137"/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4</v>
      </c>
      <c r="F245" s="137">
        <v>4</v>
      </c>
      <c r="G245" s="137"/>
      <c r="H245" s="137"/>
      <c r="I245" s="137"/>
      <c r="J245" s="137"/>
      <c r="K245" s="137"/>
      <c r="L245" s="137">
        <v>1</v>
      </c>
      <c r="M245" s="137"/>
      <c r="N245" s="137"/>
      <c r="O245" s="137">
        <v>1</v>
      </c>
      <c r="P245" s="137">
        <v>1</v>
      </c>
      <c r="Q245" s="137">
        <v>1</v>
      </c>
      <c r="R245" s="137">
        <v>1</v>
      </c>
      <c r="S245" s="137"/>
      <c r="T245" s="137"/>
      <c r="U245" s="137">
        <v>1</v>
      </c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>
        <v>1</v>
      </c>
      <c r="AH245" s="137"/>
      <c r="AI245" s="137"/>
      <c r="AJ245" s="137"/>
      <c r="AK245" s="137">
        <v>2</v>
      </c>
      <c r="AL245" s="137">
        <v>2</v>
      </c>
      <c r="AM245" s="137"/>
      <c r="AN245" s="137"/>
      <c r="AO245" s="137"/>
      <c r="AP245" s="137"/>
      <c r="AQ245" s="137">
        <v>2</v>
      </c>
      <c r="AR245" s="137">
        <v>1</v>
      </c>
      <c r="AS245" s="137">
        <v>1</v>
      </c>
      <c r="AT245" s="137"/>
      <c r="AU245" s="137"/>
      <c r="AV245" s="137"/>
      <c r="AW245" s="137"/>
      <c r="AX245" s="137"/>
      <c r="AY245" s="137">
        <v>3</v>
      </c>
      <c r="AZ245" s="137">
        <v>2</v>
      </c>
      <c r="BA245" s="137"/>
      <c r="BB245" s="137">
        <v>1</v>
      </c>
      <c r="BC245" s="137"/>
      <c r="BD245" s="137"/>
      <c r="BE245" s="137">
        <v>3</v>
      </c>
      <c r="BF245" s="137"/>
      <c r="BG245" s="137"/>
      <c r="BH245" s="137"/>
      <c r="BI245" s="137"/>
      <c r="BJ245" s="137">
        <v>2</v>
      </c>
      <c r="BK245" s="137"/>
      <c r="BL245" s="137"/>
      <c r="BM245" s="137"/>
      <c r="BN245" s="137"/>
      <c r="BO245" s="137"/>
      <c r="BP245" s="137"/>
      <c r="BQ245" s="137"/>
      <c r="BR245" s="137">
        <v>1</v>
      </c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/>
      <c r="G247" s="137">
        <v>1</v>
      </c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>
        <v>1</v>
      </c>
      <c r="AR247" s="137"/>
      <c r="AS247" s="137"/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>
        <v>1</v>
      </c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/>
      <c r="I250" s="137">
        <v>1</v>
      </c>
      <c r="J250" s="137"/>
      <c r="K250" s="137"/>
      <c r="L250" s="137"/>
      <c r="M250" s="137"/>
      <c r="N250" s="137">
        <v>1</v>
      </c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>
        <v>1</v>
      </c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>
        <v>1</v>
      </c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6</v>
      </c>
      <c r="F260" s="137">
        <v>6</v>
      </c>
      <c r="G260" s="137"/>
      <c r="H260" s="137">
        <v>3</v>
      </c>
      <c r="I260" s="137">
        <v>1</v>
      </c>
      <c r="J260" s="137"/>
      <c r="K260" s="137"/>
      <c r="L260" s="137"/>
      <c r="M260" s="137"/>
      <c r="N260" s="137"/>
      <c r="O260" s="137">
        <v>1</v>
      </c>
      <c r="P260" s="137">
        <v>1</v>
      </c>
      <c r="Q260" s="137">
        <v>1</v>
      </c>
      <c r="R260" s="137">
        <v>3</v>
      </c>
      <c r="S260" s="137"/>
      <c r="T260" s="137"/>
      <c r="U260" s="137"/>
      <c r="V260" s="137"/>
      <c r="W260" s="137"/>
      <c r="X260" s="137"/>
      <c r="Y260" s="137">
        <v>1</v>
      </c>
      <c r="Z260" s="137">
        <v>1</v>
      </c>
      <c r="AA260" s="137"/>
      <c r="AB260" s="137"/>
      <c r="AC260" s="137"/>
      <c r="AD260" s="137">
        <v>1</v>
      </c>
      <c r="AE260" s="137">
        <v>1</v>
      </c>
      <c r="AF260" s="137"/>
      <c r="AG260" s="137">
        <v>1</v>
      </c>
      <c r="AH260" s="137"/>
      <c r="AI260" s="137"/>
      <c r="AJ260" s="137"/>
      <c r="AK260" s="137">
        <v>1</v>
      </c>
      <c r="AL260" s="137"/>
      <c r="AM260" s="137"/>
      <c r="AN260" s="137"/>
      <c r="AO260" s="137">
        <v>1</v>
      </c>
      <c r="AP260" s="137">
        <v>1</v>
      </c>
      <c r="AQ260" s="137">
        <v>2</v>
      </c>
      <c r="AR260" s="137">
        <v>2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>
        <v>1</v>
      </c>
      <c r="I273" s="137"/>
      <c r="J273" s="137"/>
      <c r="K273" s="137"/>
      <c r="L273" s="137"/>
      <c r="M273" s="137"/>
      <c r="N273" s="137"/>
      <c r="O273" s="137"/>
      <c r="P273" s="137"/>
      <c r="Q273" s="137">
        <v>1</v>
      </c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>
        <v>1</v>
      </c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>
        <v>1</v>
      </c>
      <c r="AT273" s="137"/>
      <c r="AU273" s="137"/>
      <c r="AV273" s="137"/>
      <c r="AW273" s="137"/>
      <c r="AX273" s="137">
        <v>1</v>
      </c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>
        <v>1</v>
      </c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>
        <v>1</v>
      </c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>
        <v>1</v>
      </c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4</v>
      </c>
      <c r="F285" s="137">
        <f>SUM(F286:F414)</f>
        <v>4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2</v>
      </c>
      <c r="S285" s="137">
        <f>SUM(S286:S414)</f>
        <v>1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1</v>
      </c>
      <c r="AE285" s="137">
        <f>SUM(AE286:AE414)</f>
        <v>1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2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2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>
      <c r="A291" s="109">
        <v>279</v>
      </c>
      <c r="B291" s="101" t="s">
        <v>548</v>
      </c>
      <c r="C291" s="63" t="s">
        <v>549</v>
      </c>
      <c r="D291" s="56"/>
      <c r="E291" s="137">
        <v>3</v>
      </c>
      <c r="F291" s="137">
        <v>3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>
        <v>2</v>
      </c>
      <c r="S291" s="137">
        <v>1</v>
      </c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>
        <v>1</v>
      </c>
      <c r="AE291" s="137">
        <v>1</v>
      </c>
      <c r="AF291" s="137"/>
      <c r="AG291" s="137"/>
      <c r="AH291" s="137"/>
      <c r="AI291" s="137"/>
      <c r="AJ291" s="137"/>
      <c r="AK291" s="137">
        <v>1</v>
      </c>
      <c r="AL291" s="137"/>
      <c r="AM291" s="137"/>
      <c r="AN291" s="137"/>
      <c r="AO291" s="137">
        <v>1</v>
      </c>
      <c r="AP291" s="137"/>
      <c r="AQ291" s="137">
        <v>1</v>
      </c>
      <c r="AR291" s="137">
        <v>1</v>
      </c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>
        <v>1</v>
      </c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/>
      <c r="AP307" s="137"/>
      <c r="AQ307" s="137">
        <v>1</v>
      </c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6</v>
      </c>
      <c r="F466" s="137">
        <f>SUM(F467:F536)</f>
        <v>6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4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1</v>
      </c>
      <c r="AC466" s="137">
        <f>SUM(AC467:AC536)</f>
        <v>0</v>
      </c>
      <c r="AD466" s="137">
        <f>SUM(AD467:AD536)</f>
        <v>0</v>
      </c>
      <c r="AE466" s="137">
        <f>SUM(AE467:AE536)</f>
        <v>1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2</v>
      </c>
      <c r="AQ466" s="137">
        <f>SUM(AQ467:AQ536)</f>
        <v>2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2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3</v>
      </c>
      <c r="S508" s="137">
        <v>1</v>
      </c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>
        <v>1</v>
      </c>
      <c r="AC508" s="137"/>
      <c r="AD508" s="137"/>
      <c r="AE508" s="137">
        <v>1</v>
      </c>
      <c r="AF508" s="137"/>
      <c r="AG508" s="137"/>
      <c r="AH508" s="137"/>
      <c r="AI508" s="137">
        <v>1</v>
      </c>
      <c r="AJ508" s="137"/>
      <c r="AK508" s="137">
        <v>1</v>
      </c>
      <c r="AL508" s="137"/>
      <c r="AM508" s="137"/>
      <c r="AN508" s="137"/>
      <c r="AO508" s="137">
        <v>1</v>
      </c>
      <c r="AP508" s="137">
        <v>2</v>
      </c>
      <c r="AQ508" s="137">
        <v>1</v>
      </c>
      <c r="AR508" s="137">
        <v>1</v>
      </c>
      <c r="AS508" s="137"/>
      <c r="AT508" s="137"/>
      <c r="AU508" s="137"/>
      <c r="AV508" s="137"/>
      <c r="AW508" s="137"/>
      <c r="AX508" s="137">
        <v>2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>
      <c r="A511" s="109">
        <v>499</v>
      </c>
      <c r="B511" s="101" t="s">
        <v>803</v>
      </c>
      <c r="C511" s="63" t="s">
        <v>802</v>
      </c>
      <c r="D511" s="56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>
        <v>1</v>
      </c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/>
      <c r="AM511" s="137"/>
      <c r="AN511" s="137"/>
      <c r="AO511" s="137"/>
      <c r="AP511" s="137"/>
      <c r="AQ511" s="137">
        <v>1</v>
      </c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1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5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1</v>
      </c>
      <c r="AC548" s="137">
        <f>SUM(AC549:AC591)</f>
        <v>0</v>
      </c>
      <c r="AD548" s="137">
        <f>SUM(AD549:AD591)</f>
        <v>0</v>
      </c>
      <c r="AE548" s="137">
        <f>SUM(AE549:AE591)</f>
        <v>1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3</v>
      </c>
      <c r="AR548" s="137">
        <f>SUM(AR549:AR591)</f>
        <v>2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1</v>
      </c>
      <c r="AZ548" s="137">
        <f>SUM(AZ549:AZ591)</f>
        <v>0</v>
      </c>
      <c r="BA548" s="137">
        <f>SUM(BA549:BA591)</f>
        <v>1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2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>
        <v>1</v>
      </c>
      <c r="AC576" s="137"/>
      <c r="AD576" s="137"/>
      <c r="AE576" s="137">
        <v>1</v>
      </c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>
        <v>1</v>
      </c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2</v>
      </c>
      <c r="J585" s="137"/>
      <c r="K585" s="137"/>
      <c r="L585" s="137">
        <v>2</v>
      </c>
      <c r="M585" s="137"/>
      <c r="N585" s="137"/>
      <c r="O585" s="137"/>
      <c r="P585" s="137"/>
      <c r="Q585" s="137">
        <v>1</v>
      </c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>
        <v>1</v>
      </c>
      <c r="AM585" s="137"/>
      <c r="AN585" s="137"/>
      <c r="AO585" s="137"/>
      <c r="AP585" s="137"/>
      <c r="AQ585" s="137"/>
      <c r="AR585" s="137">
        <v>2</v>
      </c>
      <c r="AS585" s="137"/>
      <c r="AT585" s="137"/>
      <c r="AU585" s="137"/>
      <c r="AV585" s="137"/>
      <c r="AW585" s="137"/>
      <c r="AX585" s="137">
        <v>1</v>
      </c>
      <c r="AY585" s="137">
        <v>1</v>
      </c>
      <c r="AZ585" s="137"/>
      <c r="BA585" s="137">
        <v>1</v>
      </c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>
        <v>1</v>
      </c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3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1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2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1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3</v>
      </c>
      <c r="F600" s="137">
        <v>3</v>
      </c>
      <c r="G600" s="137"/>
      <c r="H600" s="137"/>
      <c r="I600" s="137">
        <v>2</v>
      </c>
      <c r="J600" s="137"/>
      <c r="K600" s="137"/>
      <c r="L600" s="137"/>
      <c r="M600" s="137"/>
      <c r="N600" s="137"/>
      <c r="O600" s="137"/>
      <c r="P600" s="137">
        <v>3</v>
      </c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>
        <v>1</v>
      </c>
      <c r="AF600" s="137"/>
      <c r="AG600" s="137"/>
      <c r="AH600" s="137"/>
      <c r="AI600" s="137">
        <v>1</v>
      </c>
      <c r="AJ600" s="137"/>
      <c r="AK600" s="137">
        <v>1</v>
      </c>
      <c r="AL600" s="137"/>
      <c r="AM600" s="137"/>
      <c r="AN600" s="137"/>
      <c r="AO600" s="137"/>
      <c r="AP600" s="137">
        <v>1</v>
      </c>
      <c r="AQ600" s="137">
        <v>2</v>
      </c>
      <c r="AR600" s="137"/>
      <c r="AS600" s="137"/>
      <c r="AT600" s="137"/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>
        <v>1</v>
      </c>
      <c r="BF600" s="137"/>
      <c r="BG600" s="137"/>
      <c r="BH600" s="137"/>
      <c r="BI600" s="137"/>
      <c r="BJ600" s="137">
        <v>1</v>
      </c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23</v>
      </c>
      <c r="F645" s="137">
        <f>SUM(F647:F709)</f>
        <v>23</v>
      </c>
      <c r="G645" s="137">
        <f>SUM(G647:G709)</f>
        <v>0</v>
      </c>
      <c r="H645" s="137">
        <f>SUM(H647:H709)</f>
        <v>4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5</v>
      </c>
      <c r="Q645" s="137">
        <f>SUM(Q647:Q709)</f>
        <v>1</v>
      </c>
      <c r="R645" s="137">
        <f>SUM(R647:R709)</f>
        <v>15</v>
      </c>
      <c r="S645" s="137">
        <f>SUM(S647:S709)</f>
        <v>2</v>
      </c>
      <c r="T645" s="137">
        <f>SUM(T647:T709)</f>
        <v>0</v>
      </c>
      <c r="U645" s="137">
        <f>SUM(U647:U709)</f>
        <v>4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4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4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9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3</v>
      </c>
      <c r="AP645" s="137">
        <f>SUM(AP647:AP709)</f>
        <v>0</v>
      </c>
      <c r="AQ645" s="137">
        <f>SUM(AQ647:AQ709)</f>
        <v>16</v>
      </c>
      <c r="AR645" s="137">
        <f>SUM(AR647:AR709)</f>
        <v>4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1</v>
      </c>
      <c r="AZ645" s="137">
        <f>SUM(AZ647:AZ709)</f>
        <v>0</v>
      </c>
      <c r="BA645" s="137">
        <f>SUM(BA647:BA709)</f>
        <v>1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23</v>
      </c>
      <c r="F646" s="137">
        <f>SUM(F647:F686)</f>
        <v>23</v>
      </c>
      <c r="G646" s="137">
        <f>SUM(G647:G686)</f>
        <v>0</v>
      </c>
      <c r="H646" s="137">
        <f>SUM(H647:H686)</f>
        <v>4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5</v>
      </c>
      <c r="Q646" s="137">
        <f>SUM(Q647:Q686)</f>
        <v>1</v>
      </c>
      <c r="R646" s="137">
        <f>SUM(R647:R686)</f>
        <v>15</v>
      </c>
      <c r="S646" s="137">
        <f>SUM(S647:S686)</f>
        <v>2</v>
      </c>
      <c r="T646" s="137">
        <f>SUM(T647:T686)</f>
        <v>0</v>
      </c>
      <c r="U646" s="137">
        <f>SUM(U647:U686)</f>
        <v>4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4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4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9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3</v>
      </c>
      <c r="AP646" s="137">
        <f>SUM(AP647:AP686)</f>
        <v>0</v>
      </c>
      <c r="AQ646" s="137">
        <f>SUM(AQ647:AQ686)</f>
        <v>16</v>
      </c>
      <c r="AR646" s="137">
        <f>SUM(AR647:AR686)</f>
        <v>4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1</v>
      </c>
      <c r="AZ646" s="137">
        <f>SUM(AZ647:AZ686)</f>
        <v>0</v>
      </c>
      <c r="BA646" s="137">
        <f>SUM(BA647:BA686)</f>
        <v>1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>
      <c r="A648" s="109">
        <v>636</v>
      </c>
      <c r="B648" s="101" t="s">
        <v>967</v>
      </c>
      <c r="C648" s="63" t="s">
        <v>966</v>
      </c>
      <c r="D648" s="56"/>
      <c r="E648" s="137">
        <v>6</v>
      </c>
      <c r="F648" s="137">
        <v>6</v>
      </c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>
        <v>5</v>
      </c>
      <c r="S648" s="137">
        <v>1</v>
      </c>
      <c r="T648" s="137"/>
      <c r="U648" s="137">
        <v>1</v>
      </c>
      <c r="V648" s="137"/>
      <c r="W648" s="137"/>
      <c r="X648" s="137"/>
      <c r="Y648" s="137"/>
      <c r="Z648" s="137"/>
      <c r="AA648" s="137"/>
      <c r="AB648" s="137"/>
      <c r="AC648" s="137"/>
      <c r="AD648" s="137">
        <v>1</v>
      </c>
      <c r="AE648" s="137">
        <v>1</v>
      </c>
      <c r="AF648" s="137"/>
      <c r="AG648" s="137"/>
      <c r="AH648" s="137"/>
      <c r="AI648" s="137"/>
      <c r="AJ648" s="137"/>
      <c r="AK648" s="137">
        <v>3</v>
      </c>
      <c r="AL648" s="137"/>
      <c r="AM648" s="137"/>
      <c r="AN648" s="137"/>
      <c r="AO648" s="137">
        <v>3</v>
      </c>
      <c r="AP648" s="137"/>
      <c r="AQ648" s="137">
        <v>2</v>
      </c>
      <c r="AR648" s="137">
        <v>1</v>
      </c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7</v>
      </c>
      <c r="F653" s="137">
        <v>7</v>
      </c>
      <c r="G653" s="137"/>
      <c r="H653" s="137">
        <v>1</v>
      </c>
      <c r="I653" s="137">
        <v>2</v>
      </c>
      <c r="J653" s="137"/>
      <c r="K653" s="137"/>
      <c r="L653" s="137"/>
      <c r="M653" s="137"/>
      <c r="N653" s="137"/>
      <c r="O653" s="137"/>
      <c r="P653" s="137">
        <v>2</v>
      </c>
      <c r="Q653" s="137"/>
      <c r="R653" s="137">
        <v>5</v>
      </c>
      <c r="S653" s="137"/>
      <c r="T653" s="137"/>
      <c r="U653" s="137">
        <v>2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>
        <v>2</v>
      </c>
      <c r="AF653" s="137"/>
      <c r="AG653" s="137"/>
      <c r="AH653" s="137"/>
      <c r="AI653" s="137"/>
      <c r="AJ653" s="137"/>
      <c r="AK653" s="137">
        <v>3</v>
      </c>
      <c r="AL653" s="137">
        <v>1</v>
      </c>
      <c r="AM653" s="137"/>
      <c r="AN653" s="137"/>
      <c r="AO653" s="137"/>
      <c r="AP653" s="137"/>
      <c r="AQ653" s="137">
        <v>5</v>
      </c>
      <c r="AR653" s="137">
        <v>2</v>
      </c>
      <c r="AS653" s="137"/>
      <c r="AT653" s="137"/>
      <c r="AU653" s="137"/>
      <c r="AV653" s="137"/>
      <c r="AW653" s="137"/>
      <c r="AX653" s="137"/>
      <c r="AY653" s="137">
        <v>1</v>
      </c>
      <c r="AZ653" s="137"/>
      <c r="BA653" s="137">
        <v>1</v>
      </c>
      <c r="BB653" s="137"/>
      <c r="BC653" s="137"/>
      <c r="BD653" s="137"/>
      <c r="BE653" s="137">
        <v>1</v>
      </c>
      <c r="BF653" s="137"/>
      <c r="BG653" s="137"/>
      <c r="BH653" s="137"/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9</v>
      </c>
      <c r="F658" s="137">
        <v>9</v>
      </c>
      <c r="G658" s="137"/>
      <c r="H658" s="137">
        <v>2</v>
      </c>
      <c r="I658" s="137"/>
      <c r="J658" s="137"/>
      <c r="K658" s="137"/>
      <c r="L658" s="137"/>
      <c r="M658" s="137"/>
      <c r="N658" s="137"/>
      <c r="O658" s="137"/>
      <c r="P658" s="137">
        <v>3</v>
      </c>
      <c r="Q658" s="137">
        <v>1</v>
      </c>
      <c r="R658" s="137">
        <v>5</v>
      </c>
      <c r="S658" s="137"/>
      <c r="T658" s="137"/>
      <c r="U658" s="137">
        <v>1</v>
      </c>
      <c r="V658" s="137"/>
      <c r="W658" s="137"/>
      <c r="X658" s="137"/>
      <c r="Y658" s="137"/>
      <c r="Z658" s="137">
        <v>4</v>
      </c>
      <c r="AA658" s="137"/>
      <c r="AB658" s="137"/>
      <c r="AC658" s="137"/>
      <c r="AD658" s="137"/>
      <c r="AE658" s="137">
        <v>1</v>
      </c>
      <c r="AF658" s="137"/>
      <c r="AG658" s="137"/>
      <c r="AH658" s="137"/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>
        <v>8</v>
      </c>
      <c r="AR658" s="137">
        <v>1</v>
      </c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>
        <v>1</v>
      </c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>
        <v>1</v>
      </c>
      <c r="AJ662" s="137"/>
      <c r="AK662" s="137"/>
      <c r="AL662" s="137"/>
      <c r="AM662" s="137"/>
      <c r="AN662" s="137"/>
      <c r="AO662" s="137"/>
      <c r="AP662" s="137"/>
      <c r="AQ662" s="137">
        <v>1</v>
      </c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3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2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>
        <v>3</v>
      </c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62</v>
      </c>
      <c r="F736" s="137">
        <f>SUM(F737:F801)</f>
        <v>62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2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12</v>
      </c>
      <c r="Q736" s="137">
        <f>SUM(Q737:Q801)</f>
        <v>8</v>
      </c>
      <c r="R736" s="137">
        <f>SUM(R737:R801)</f>
        <v>39</v>
      </c>
      <c r="S736" s="137">
        <f>SUM(S737:S801)</f>
        <v>3</v>
      </c>
      <c r="T736" s="137">
        <f>SUM(T737:T801)</f>
        <v>0</v>
      </c>
      <c r="U736" s="137">
        <f>SUM(U737:U801)</f>
        <v>3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4</v>
      </c>
      <c r="AE736" s="137">
        <f>SUM(AE737:AE801)</f>
        <v>4</v>
      </c>
      <c r="AF736" s="137">
        <f>SUM(AF737:AF801)</f>
        <v>0</v>
      </c>
      <c r="AG736" s="137">
        <f>SUM(AG737:AG801)</f>
        <v>1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48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24</v>
      </c>
      <c r="AP736" s="137">
        <f>SUM(AP737:AP801)</f>
        <v>5</v>
      </c>
      <c r="AQ736" s="137">
        <f>SUM(AQ737:AQ801)</f>
        <v>27</v>
      </c>
      <c r="AR736" s="137">
        <f>SUM(AR737:AR801)</f>
        <v>6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>
      <c r="A743" s="109">
        <v>731</v>
      </c>
      <c r="B743" s="101" t="s">
        <v>1090</v>
      </c>
      <c r="C743" s="63" t="s">
        <v>1089</v>
      </c>
      <c r="D743" s="56"/>
      <c r="E743" s="137">
        <v>2</v>
      </c>
      <c r="F743" s="137">
        <v>2</v>
      </c>
      <c r="G743" s="137"/>
      <c r="H743" s="137"/>
      <c r="I743" s="137"/>
      <c r="J743" s="137"/>
      <c r="K743" s="137"/>
      <c r="L743" s="137">
        <v>2</v>
      </c>
      <c r="M743" s="137"/>
      <c r="N743" s="137"/>
      <c r="O743" s="137"/>
      <c r="P743" s="137">
        <v>1</v>
      </c>
      <c r="Q743" s="137"/>
      <c r="R743" s="137">
        <v>1</v>
      </c>
      <c r="S743" s="137"/>
      <c r="T743" s="137"/>
      <c r="U743" s="137">
        <v>2</v>
      </c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>
        <v>1</v>
      </c>
      <c r="AR743" s="137">
        <v>1</v>
      </c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2</v>
      </c>
      <c r="F750" s="137">
        <v>2</v>
      </c>
      <c r="G750" s="137"/>
      <c r="H750" s="137">
        <v>1</v>
      </c>
      <c r="I750" s="137"/>
      <c r="J750" s="137"/>
      <c r="K750" s="137"/>
      <c r="L750" s="137"/>
      <c r="M750" s="137"/>
      <c r="N750" s="137"/>
      <c r="O750" s="137"/>
      <c r="P750" s="137">
        <v>1</v>
      </c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>
        <v>1</v>
      </c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>
        <v>1</v>
      </c>
      <c r="AR750" s="137">
        <v>1</v>
      </c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32</v>
      </c>
      <c r="F791" s="137">
        <v>32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5</v>
      </c>
      <c r="Q791" s="137">
        <v>2</v>
      </c>
      <c r="R791" s="137">
        <v>23</v>
      </c>
      <c r="S791" s="137">
        <v>2</v>
      </c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>
        <v>1</v>
      </c>
      <c r="AE791" s="137">
        <v>2</v>
      </c>
      <c r="AF791" s="137"/>
      <c r="AG791" s="137"/>
      <c r="AH791" s="137"/>
      <c r="AI791" s="137"/>
      <c r="AJ791" s="137"/>
      <c r="AK791" s="137">
        <v>29</v>
      </c>
      <c r="AL791" s="137"/>
      <c r="AM791" s="137"/>
      <c r="AN791" s="137"/>
      <c r="AO791" s="137">
        <v>17</v>
      </c>
      <c r="AP791" s="137">
        <v>3</v>
      </c>
      <c r="AQ791" s="137">
        <v>12</v>
      </c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26</v>
      </c>
      <c r="F793" s="137">
        <v>26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>
        <v>5</v>
      </c>
      <c r="Q793" s="137">
        <v>6</v>
      </c>
      <c r="R793" s="137">
        <v>14</v>
      </c>
      <c r="S793" s="137">
        <v>1</v>
      </c>
      <c r="T793" s="137"/>
      <c r="U793" s="137">
        <v>1</v>
      </c>
      <c r="V793" s="137"/>
      <c r="W793" s="137"/>
      <c r="X793" s="137"/>
      <c r="Y793" s="137"/>
      <c r="Z793" s="137">
        <v>1</v>
      </c>
      <c r="AA793" s="137"/>
      <c r="AB793" s="137"/>
      <c r="AC793" s="137"/>
      <c r="AD793" s="137">
        <v>3</v>
      </c>
      <c r="AE793" s="137">
        <v>2</v>
      </c>
      <c r="AF793" s="137"/>
      <c r="AG793" s="137">
        <v>1</v>
      </c>
      <c r="AH793" s="137"/>
      <c r="AI793" s="137"/>
      <c r="AJ793" s="137"/>
      <c r="AK793" s="137">
        <v>18</v>
      </c>
      <c r="AL793" s="137"/>
      <c r="AM793" s="137"/>
      <c r="AN793" s="137"/>
      <c r="AO793" s="137">
        <v>7</v>
      </c>
      <c r="AP793" s="137">
        <v>2</v>
      </c>
      <c r="AQ793" s="137">
        <v>13</v>
      </c>
      <c r="AR793" s="137">
        <v>4</v>
      </c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8</v>
      </c>
      <c r="F818" s="137">
        <f>SUM(F819:F878)</f>
        <v>8</v>
      </c>
      <c r="G818" s="137">
        <f>SUM(G819:G878)</f>
        <v>0</v>
      </c>
      <c r="H818" s="137">
        <f>SUM(H819:H878)</f>
        <v>1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7</v>
      </c>
      <c r="S818" s="137">
        <f>SUM(S819:S878)</f>
        <v>0</v>
      </c>
      <c r="T818" s="137">
        <f>SUM(T819:T878)</f>
        <v>0</v>
      </c>
      <c r="U818" s="137">
        <f>SUM(U819:U878)</f>
        <v>1</v>
      </c>
      <c r="V818" s="137">
        <f>SUM(V819:V878)</f>
        <v>2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3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4</v>
      </c>
      <c r="AP818" s="137">
        <f>SUM(AP819:AP878)</f>
        <v>0</v>
      </c>
      <c r="AQ818" s="137">
        <f>SUM(AQ819:AQ878)</f>
        <v>2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2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>
      <c r="A844" s="109">
        <v>832</v>
      </c>
      <c r="B844" s="101" t="s">
        <v>1216</v>
      </c>
      <c r="C844" s="63" t="s">
        <v>1214</v>
      </c>
      <c r="D844" s="56"/>
      <c r="E844" s="137">
        <v>2</v>
      </c>
      <c r="F844" s="137">
        <v>2</v>
      </c>
      <c r="G844" s="137"/>
      <c r="H844" s="137"/>
      <c r="I844" s="137">
        <v>2</v>
      </c>
      <c r="J844" s="137"/>
      <c r="K844" s="137"/>
      <c r="L844" s="137"/>
      <c r="M844" s="137"/>
      <c r="N844" s="137"/>
      <c r="O844" s="137"/>
      <c r="P844" s="137"/>
      <c r="Q844" s="137">
        <v>1</v>
      </c>
      <c r="R844" s="137">
        <v>1</v>
      </c>
      <c r="S844" s="137"/>
      <c r="T844" s="137"/>
      <c r="U844" s="137"/>
      <c r="V844" s="137">
        <v>2</v>
      </c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>
        <v>2</v>
      </c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6</v>
      </c>
      <c r="F863" s="137">
        <v>6</v>
      </c>
      <c r="G863" s="137"/>
      <c r="H863" s="137">
        <v>1</v>
      </c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6</v>
      </c>
      <c r="S863" s="137"/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>
        <v>3</v>
      </c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>
        <v>2</v>
      </c>
      <c r="AP863" s="137"/>
      <c r="AQ863" s="137">
        <v>2</v>
      </c>
      <c r="AR863" s="137">
        <v>2</v>
      </c>
      <c r="AS863" s="137"/>
      <c r="AT863" s="137"/>
      <c r="AU863" s="137"/>
      <c r="AV863" s="137"/>
      <c r="AW863" s="137"/>
      <c r="AX863" s="137">
        <v>2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1</v>
      </c>
      <c r="T879" s="137">
        <f>SUM(T880:T944)</f>
        <v>0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1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1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1</v>
      </c>
      <c r="BA879" s="137">
        <f>SUM(BA880:BA944)</f>
        <v>1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1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>
        <v>1</v>
      </c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>
        <v>1</v>
      </c>
      <c r="AJ919" s="137"/>
      <c r="AK919" s="137"/>
      <c r="AL919" s="137"/>
      <c r="AM919" s="137"/>
      <c r="AN919" s="137"/>
      <c r="AO919" s="137">
        <v>1</v>
      </c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/>
      <c r="BD919" s="137"/>
      <c r="BE919" s="137"/>
      <c r="BF919" s="137"/>
      <c r="BG919" s="137"/>
      <c r="BH919" s="137"/>
      <c r="BI919" s="137">
        <v>1</v>
      </c>
      <c r="BJ919" s="137"/>
      <c r="BK919" s="137"/>
      <c r="BL919" s="137"/>
      <c r="BM919" s="137"/>
      <c r="BN919" s="137"/>
      <c r="BO919" s="137">
        <v>1</v>
      </c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/>
      <c r="S920" s="137"/>
      <c r="T920" s="137"/>
      <c r="U920" s="137">
        <v>1</v>
      </c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>
        <v>1</v>
      </c>
      <c r="AR920" s="137"/>
      <c r="AS920" s="137"/>
      <c r="AT920" s="137"/>
      <c r="AU920" s="137"/>
      <c r="AV920" s="137"/>
      <c r="AW920" s="137"/>
      <c r="AX920" s="137"/>
      <c r="AY920" s="137">
        <v>1</v>
      </c>
      <c r="AZ920" s="137"/>
      <c r="BA920" s="137">
        <v>1</v>
      </c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38</v>
      </c>
      <c r="F945" s="137">
        <f>SUM(F946:F1051)</f>
        <v>38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10</v>
      </c>
      <c r="Q945" s="137">
        <f>SUM(Q946:Q1051)</f>
        <v>5</v>
      </c>
      <c r="R945" s="137">
        <f>SUM(R946:R1051)</f>
        <v>20</v>
      </c>
      <c r="S945" s="137">
        <f>SUM(S946:S1051)</f>
        <v>3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38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4</v>
      </c>
      <c r="AP945" s="137">
        <f>SUM(AP946:AP1051)</f>
        <v>1</v>
      </c>
      <c r="AQ945" s="137">
        <f>SUM(AQ946:AQ1051)</f>
        <v>18</v>
      </c>
      <c r="AR945" s="137">
        <f>SUM(AR946:AR1051)</f>
        <v>15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3</v>
      </c>
      <c r="AY945" s="137">
        <f>SUM(AY946:AY1051)</f>
        <v>1</v>
      </c>
      <c r="AZ945" s="137">
        <f>SUM(AZ946:AZ1051)</f>
        <v>0</v>
      </c>
      <c r="BA945" s="137">
        <f>SUM(BA946:BA1051)</f>
        <v>0</v>
      </c>
      <c r="BB945" s="137">
        <f>SUM(BB946:BB1051)</f>
        <v>1</v>
      </c>
      <c r="BC945" s="137">
        <f>SUM(BC946:BC1051)</f>
        <v>0</v>
      </c>
      <c r="BD945" s="137">
        <f>SUM(BD946:BD1051)</f>
        <v>0</v>
      </c>
      <c r="BE945" s="137">
        <f>SUM(BE946:BE1051)</f>
        <v>1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1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2</v>
      </c>
      <c r="F949" s="137">
        <v>2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>
        <v>1</v>
      </c>
      <c r="Q949" s="137">
        <v>1</v>
      </c>
      <c r="R949" s="137"/>
      <c r="S949" s="137"/>
      <c r="T949" s="137"/>
      <c r="U949" s="137"/>
      <c r="V949" s="137"/>
      <c r="W949" s="137"/>
      <c r="X949" s="137"/>
      <c r="Y949" s="137"/>
      <c r="Z949" s="137">
        <v>2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>
        <v>1</v>
      </c>
      <c r="AR949" s="137">
        <v>1</v>
      </c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20</v>
      </c>
      <c r="F968" s="137">
        <v>20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>
        <v>7</v>
      </c>
      <c r="Q968" s="137">
        <v>2</v>
      </c>
      <c r="R968" s="137">
        <v>11</v>
      </c>
      <c r="S968" s="137"/>
      <c r="T968" s="137"/>
      <c r="U968" s="137"/>
      <c r="V968" s="137"/>
      <c r="W968" s="137"/>
      <c r="X968" s="137"/>
      <c r="Y968" s="137"/>
      <c r="Z968" s="137">
        <v>20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>
        <v>12</v>
      </c>
      <c r="AR968" s="137">
        <v>8</v>
      </c>
      <c r="AS968" s="137"/>
      <c r="AT968" s="137"/>
      <c r="AU968" s="137"/>
      <c r="AV968" s="137"/>
      <c r="AW968" s="137"/>
      <c r="AX968" s="137">
        <v>2</v>
      </c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9</v>
      </c>
      <c r="F969" s="137">
        <v>9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2</v>
      </c>
      <c r="Q969" s="137">
        <v>1</v>
      </c>
      <c r="R969" s="137">
        <v>4</v>
      </c>
      <c r="S969" s="137">
        <v>2</v>
      </c>
      <c r="T969" s="137"/>
      <c r="U969" s="137"/>
      <c r="V969" s="137"/>
      <c r="W969" s="137"/>
      <c r="X969" s="137"/>
      <c r="Y969" s="137"/>
      <c r="Z969" s="137">
        <v>9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2</v>
      </c>
      <c r="AP969" s="137">
        <v>1</v>
      </c>
      <c r="AQ969" s="137">
        <v>1</v>
      </c>
      <c r="AR969" s="137">
        <v>5</v>
      </c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>
      <c r="A972" s="109">
        <v>960</v>
      </c>
      <c r="B972" s="101" t="s">
        <v>1382</v>
      </c>
      <c r="C972" s="63" t="s">
        <v>1380</v>
      </c>
      <c r="D972" s="56"/>
      <c r="E972" s="137">
        <v>6</v>
      </c>
      <c r="F972" s="137">
        <v>6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>
        <v>1</v>
      </c>
      <c r="R972" s="137">
        <v>4</v>
      </c>
      <c r="S972" s="137">
        <v>1</v>
      </c>
      <c r="T972" s="137"/>
      <c r="U972" s="137"/>
      <c r="V972" s="137"/>
      <c r="W972" s="137"/>
      <c r="X972" s="137"/>
      <c r="Y972" s="137"/>
      <c r="Z972" s="137">
        <v>6</v>
      </c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>
        <v>1</v>
      </c>
      <c r="AP972" s="137"/>
      <c r="AQ972" s="137">
        <v>4</v>
      </c>
      <c r="AR972" s="137">
        <v>1</v>
      </c>
      <c r="AS972" s="137"/>
      <c r="AT972" s="137"/>
      <c r="AU972" s="137"/>
      <c r="AV972" s="137"/>
      <c r="AW972" s="137"/>
      <c r="AX972" s="137">
        <v>1</v>
      </c>
      <c r="AY972" s="137">
        <v>1</v>
      </c>
      <c r="AZ972" s="137"/>
      <c r="BA972" s="137"/>
      <c r="BB972" s="137">
        <v>1</v>
      </c>
      <c r="BC972" s="137"/>
      <c r="BD972" s="137"/>
      <c r="BE972" s="137">
        <v>1</v>
      </c>
      <c r="BF972" s="137"/>
      <c r="BG972" s="137"/>
      <c r="BH972" s="137"/>
      <c r="BI972" s="137"/>
      <c r="BJ972" s="137">
        <v>1</v>
      </c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>
      <c r="A1023" s="109">
        <v>1011</v>
      </c>
      <c r="B1023" s="101" t="s">
        <v>1448</v>
      </c>
      <c r="C1023" s="63" t="s">
        <v>1446</v>
      </c>
      <c r="D1023" s="56"/>
      <c r="E1023" s="137">
        <v>1</v>
      </c>
      <c r="F1023" s="137">
        <v>1</v>
      </c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>
        <v>1</v>
      </c>
      <c r="S1023" s="137"/>
      <c r="T1023" s="137"/>
      <c r="U1023" s="137"/>
      <c r="V1023" s="137"/>
      <c r="W1023" s="137"/>
      <c r="X1023" s="137"/>
      <c r="Y1023" s="137"/>
      <c r="Z1023" s="137">
        <v>1</v>
      </c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>
        <v>1</v>
      </c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2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</v>
      </c>
      <c r="AP1052" s="137">
        <f>SUM(AP1053:AP1079)</f>
        <v>0</v>
      </c>
      <c r="AQ1052" s="137">
        <f>SUM(AQ1053:AQ1079)</f>
        <v>1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2</v>
      </c>
      <c r="F1058" s="137">
        <v>2</v>
      </c>
      <c r="G1058" s="137"/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2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>
        <v>1</v>
      </c>
      <c r="AL1058" s="137"/>
      <c r="AM1058" s="137"/>
      <c r="AN1058" s="137"/>
      <c r="AO1058" s="137">
        <v>1</v>
      </c>
      <c r="AP1058" s="137"/>
      <c r="AQ1058" s="137">
        <v>1</v>
      </c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239</v>
      </c>
      <c r="F1694" s="142">
        <f>SUM(F13,F44,F110,F132,F154,F238,F285,F415,F466,F537,F548,F592,F645,F710,F736,F802,F818,F879,F945,F1052,F1081:F1693)</f>
        <v>237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18</v>
      </c>
      <c r="I1694" s="142">
        <f>SUM(I13,I44,I110,I132,I154,I238,I285,I415,I466,I537,I548,I592,I645,I710,I736,I802,I818,I879,I945,I1052,I1081:I1693)</f>
        <v>17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3</v>
      </c>
      <c r="O1694" s="142">
        <f>SUM(O13,O44,O110,O132,O154,O238,O285,O415,O466,O537,O548,O592,O645,O710,O736,O802,O818,O879,O945,O1052,O1081:O1693)</f>
        <v>6</v>
      </c>
      <c r="P1694" s="142">
        <f>SUM(P13,P44,P110,P132,P154,P238,P285,P415,P466,P537,P548,P592,P645,P710,P736,P802,P818,P879,P945,P1052,P1081:P1693)</f>
        <v>45</v>
      </c>
      <c r="Q1694" s="142">
        <f>SUM(Q13,Q44,Q110,Q132,Q154,Q238,Q285,Q415,Q466,Q537,Q548,Q592,Q645,Q710,Q736,Q802,Q818,Q879,Q945,Q1052,Q1081:Q1693)</f>
        <v>30</v>
      </c>
      <c r="R1694" s="142">
        <f>SUM(R13,R44,R110,R132,R154,R238,R285,R415,R466,R537,R548,R592,R645,R710,R736,R802,R818,R879,R945,R1052,R1081:R1693)</f>
        <v>134</v>
      </c>
      <c r="S1694" s="142">
        <f>SUM(S13,S44,S110,S132,S154,S238,S285,S415,S466,S537,S548,S592,S645,S710,S736,S802,S818,S879,S945,S1052,S1081:S1693)</f>
        <v>20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11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50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9</v>
      </c>
      <c r="AE1694" s="142">
        <f>SUM(AE13,AE44,AE110,AE132,AE154,AE238,AE285,AE415,AE466,AE537,AE548,AE592,AE645,AE710,AE736,AE802,AE818,AE879,AE945,AE1052,AE1081:AE1693)</f>
        <v>23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6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124</v>
      </c>
      <c r="AL1694" s="142">
        <f>SUM(AL13,AL44,AL110,AL132,AL154,AL238,AL285,AL415,AL466,AL537,AL548,AL592,AL645,AL710,AL736,AL802,AL818,AL879,AL945,AL1052,AL1081:AL1693)</f>
        <v>20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43</v>
      </c>
      <c r="AP1694" s="142">
        <f>SUM(AP13,AP44,AP110,AP132,AP154,AP238,AP285,AP415,AP466,AP537,AP548,AP592,AP645,AP710,AP736,AP802,AP818,AP879,AP945,AP1052,AP1081:AP1693)</f>
        <v>10</v>
      </c>
      <c r="AQ1694" s="142">
        <f>SUM(AQ13,AQ44,AQ110,AQ132,AQ154,AQ238,AQ285,AQ415,AQ466,AQ537,AQ548,AQ592,AQ645,AQ710,AQ736,AQ802,AQ818,AQ879,AQ945,AQ1052,AQ1081:AQ1693)</f>
        <v>118</v>
      </c>
      <c r="AR1694" s="142">
        <f>SUM(AR13,AR44,AR110,AR132,AR154,AR238,AR285,AR415,AR466,AR537,AR548,AR592,AR645,AR710,AR736,AR802,AR818,AR879,AR945,AR1052,AR1081:AR1693)</f>
        <v>57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17</v>
      </c>
      <c r="AY1694" s="142">
        <f>SUM(AY13,AY44,AY110,AY132,AY154,AY238,AY285,AY415,AY466,AY537,AY548,AY592,AY645,AY710,AY736,AY802,AY818,AY879,AY945,AY1052,AY1081:AY1693)</f>
        <v>26</v>
      </c>
      <c r="AZ1694" s="142">
        <f>SUM(AZ13,AZ44,AZ110,AZ132,AZ154,AZ238,AZ285,AZ415,AZ466,AZ537,AZ548,AZ592,AZ645,AZ710,AZ736,AZ802,AZ818,AZ879,AZ945,AZ1052,AZ1081:AZ1693)</f>
        <v>13</v>
      </c>
      <c r="BA1694" s="142">
        <f>SUM(BA13,BA44,BA110,BA132,BA154,BA238,BA285,BA415,BA466,BA537,BA548,BA592,BA645,BA710,BA736,BA802,BA818,BA879,BA945,BA1052,BA1081:BA1693)</f>
        <v>5</v>
      </c>
      <c r="BB1694" s="142">
        <f>SUM(BB13,BB44,BB110,BB132,BB154,BB238,BB285,BB415,BB466,BB537,BB548,BB592,BB645,BB710,BB736,BB802,BB818,BB879,BB945,BB1052,BB1081:BB1693)</f>
        <v>8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14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4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67</v>
      </c>
      <c r="F1695" s="142">
        <v>67</v>
      </c>
      <c r="G1695" s="142"/>
      <c r="H1695" s="142">
        <v>4</v>
      </c>
      <c r="I1695" s="142"/>
      <c r="J1695" s="142"/>
      <c r="K1695" s="142"/>
      <c r="L1695" s="142"/>
      <c r="M1695" s="142"/>
      <c r="N1695" s="142"/>
      <c r="O1695" s="142"/>
      <c r="P1695" s="142">
        <v>11</v>
      </c>
      <c r="Q1695" s="142">
        <v>7</v>
      </c>
      <c r="R1695" s="142">
        <v>42</v>
      </c>
      <c r="S1695" s="142">
        <v>6</v>
      </c>
      <c r="T1695" s="142">
        <v>1</v>
      </c>
      <c r="U1695" s="142">
        <v>3</v>
      </c>
      <c r="V1695" s="142"/>
      <c r="W1695" s="142"/>
      <c r="X1695" s="142"/>
      <c r="Y1695" s="142"/>
      <c r="Z1695" s="142">
        <v>5</v>
      </c>
      <c r="AA1695" s="142"/>
      <c r="AB1695" s="142"/>
      <c r="AC1695" s="142"/>
      <c r="AD1695" s="142">
        <v>2</v>
      </c>
      <c r="AE1695" s="142">
        <v>6</v>
      </c>
      <c r="AF1695" s="142"/>
      <c r="AG1695" s="142"/>
      <c r="AH1695" s="142"/>
      <c r="AI1695" s="142">
        <v>3</v>
      </c>
      <c r="AJ1695" s="142"/>
      <c r="AK1695" s="142">
        <v>48</v>
      </c>
      <c r="AL1695" s="142">
        <v>3</v>
      </c>
      <c r="AM1695" s="142"/>
      <c r="AN1695" s="142"/>
      <c r="AO1695" s="142">
        <v>20</v>
      </c>
      <c r="AP1695" s="142">
        <v>3</v>
      </c>
      <c r="AQ1695" s="142">
        <v>38</v>
      </c>
      <c r="AR1695" s="142">
        <v>6</v>
      </c>
      <c r="AS1695" s="142"/>
      <c r="AT1695" s="142"/>
      <c r="AU1695" s="142"/>
      <c r="AV1695" s="142"/>
      <c r="AW1695" s="142"/>
      <c r="AX1695" s="142">
        <v>3</v>
      </c>
      <c r="AY1695" s="142">
        <v>6</v>
      </c>
      <c r="AZ1695" s="142">
        <v>3</v>
      </c>
      <c r="BA1695" s="142">
        <v>3</v>
      </c>
      <c r="BB1695" s="142"/>
      <c r="BC1695" s="142">
        <v>1</v>
      </c>
      <c r="BD1695" s="142"/>
      <c r="BE1695" s="142">
        <v>3</v>
      </c>
      <c r="BF1695" s="142"/>
      <c r="BG1695" s="142"/>
      <c r="BH1695" s="142">
        <v>1</v>
      </c>
      <c r="BI1695" s="142">
        <v>1</v>
      </c>
      <c r="BJ1695" s="142">
        <v>1</v>
      </c>
      <c r="BK1695" s="142">
        <v>3</v>
      </c>
      <c r="BL1695" s="142">
        <v>3</v>
      </c>
      <c r="BM1695" s="142"/>
      <c r="BN1695" s="142"/>
      <c r="BO1695" s="142">
        <v>2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53</v>
      </c>
      <c r="F1696" s="142">
        <v>53</v>
      </c>
      <c r="G1696" s="142"/>
      <c r="H1696" s="142">
        <v>6</v>
      </c>
      <c r="I1696" s="142">
        <v>1</v>
      </c>
      <c r="J1696" s="142"/>
      <c r="K1696" s="142"/>
      <c r="L1696" s="142">
        <v>5</v>
      </c>
      <c r="M1696" s="142"/>
      <c r="N1696" s="142"/>
      <c r="O1696" s="142">
        <v>1</v>
      </c>
      <c r="P1696" s="142">
        <v>8</v>
      </c>
      <c r="Q1696" s="142">
        <v>9</v>
      </c>
      <c r="R1696" s="142">
        <v>31</v>
      </c>
      <c r="S1696" s="142">
        <v>4</v>
      </c>
      <c r="T1696" s="142"/>
      <c r="U1696" s="142">
        <v>4</v>
      </c>
      <c r="V1696" s="142"/>
      <c r="W1696" s="142"/>
      <c r="X1696" s="142"/>
      <c r="Y1696" s="142">
        <v>1</v>
      </c>
      <c r="Z1696" s="142">
        <v>3</v>
      </c>
      <c r="AA1696" s="142"/>
      <c r="AB1696" s="142"/>
      <c r="AC1696" s="142"/>
      <c r="AD1696" s="142">
        <v>4</v>
      </c>
      <c r="AE1696" s="142">
        <v>7</v>
      </c>
      <c r="AF1696" s="142"/>
      <c r="AG1696" s="142">
        <v>2</v>
      </c>
      <c r="AH1696" s="142"/>
      <c r="AI1696" s="142">
        <v>1</v>
      </c>
      <c r="AJ1696" s="142"/>
      <c r="AK1696" s="142">
        <v>31</v>
      </c>
      <c r="AL1696" s="142"/>
      <c r="AM1696" s="142"/>
      <c r="AN1696" s="142"/>
      <c r="AO1696" s="142">
        <v>11</v>
      </c>
      <c r="AP1696" s="142">
        <v>3</v>
      </c>
      <c r="AQ1696" s="142">
        <v>26</v>
      </c>
      <c r="AR1696" s="142">
        <v>13</v>
      </c>
      <c r="AS1696" s="142"/>
      <c r="AT1696" s="142"/>
      <c r="AU1696" s="142"/>
      <c r="AV1696" s="142"/>
      <c r="AW1696" s="142"/>
      <c r="AX1696" s="142">
        <v>3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118</v>
      </c>
      <c r="F1697" s="142">
        <v>116</v>
      </c>
      <c r="G1697" s="142">
        <v>2</v>
      </c>
      <c r="H1697" s="142">
        <v>8</v>
      </c>
      <c r="I1697" s="142">
        <v>16</v>
      </c>
      <c r="J1697" s="142"/>
      <c r="K1697" s="142"/>
      <c r="L1697" s="142">
        <v>8</v>
      </c>
      <c r="M1697" s="142"/>
      <c r="N1697" s="142">
        <v>3</v>
      </c>
      <c r="O1697" s="142">
        <v>5</v>
      </c>
      <c r="P1697" s="142">
        <v>26</v>
      </c>
      <c r="Q1697" s="142">
        <v>14</v>
      </c>
      <c r="R1697" s="142">
        <v>60</v>
      </c>
      <c r="S1697" s="142">
        <v>10</v>
      </c>
      <c r="T1697" s="142"/>
      <c r="U1697" s="142">
        <v>4</v>
      </c>
      <c r="V1697" s="142">
        <v>2</v>
      </c>
      <c r="W1697" s="142"/>
      <c r="X1697" s="142"/>
      <c r="Y1697" s="142"/>
      <c r="Z1697" s="142">
        <v>42</v>
      </c>
      <c r="AA1697" s="142"/>
      <c r="AB1697" s="142">
        <v>2</v>
      </c>
      <c r="AC1697" s="142"/>
      <c r="AD1697" s="142">
        <v>3</v>
      </c>
      <c r="AE1697" s="142">
        <v>10</v>
      </c>
      <c r="AF1697" s="142">
        <v>4</v>
      </c>
      <c r="AG1697" s="142">
        <v>4</v>
      </c>
      <c r="AH1697" s="142"/>
      <c r="AI1697" s="142">
        <v>3</v>
      </c>
      <c r="AJ1697" s="142"/>
      <c r="AK1697" s="142">
        <v>44</v>
      </c>
      <c r="AL1697" s="142">
        <v>17</v>
      </c>
      <c r="AM1697" s="142"/>
      <c r="AN1697" s="142"/>
      <c r="AO1697" s="142">
        <v>12</v>
      </c>
      <c r="AP1697" s="142">
        <v>4</v>
      </c>
      <c r="AQ1697" s="142">
        <v>53</v>
      </c>
      <c r="AR1697" s="142">
        <v>38</v>
      </c>
      <c r="AS1697" s="142">
        <v>6</v>
      </c>
      <c r="AT1697" s="142">
        <v>3</v>
      </c>
      <c r="AU1697" s="142">
        <v>2</v>
      </c>
      <c r="AV1697" s="142"/>
      <c r="AW1697" s="142"/>
      <c r="AX1697" s="142">
        <v>10</v>
      </c>
      <c r="AY1697" s="142">
        <v>20</v>
      </c>
      <c r="AZ1697" s="142">
        <v>10</v>
      </c>
      <c r="BA1697" s="142">
        <v>2</v>
      </c>
      <c r="BB1697" s="142">
        <v>8</v>
      </c>
      <c r="BC1697" s="142">
        <v>1</v>
      </c>
      <c r="BD1697" s="142"/>
      <c r="BE1697" s="142">
        <v>18</v>
      </c>
      <c r="BF1697" s="142"/>
      <c r="BG1697" s="142"/>
      <c r="BH1697" s="142">
        <v>1</v>
      </c>
      <c r="BI1697" s="142"/>
      <c r="BJ1697" s="142">
        <v>13</v>
      </c>
      <c r="BK1697" s="142">
        <v>1</v>
      </c>
      <c r="BL1697" s="142">
        <v>1</v>
      </c>
      <c r="BM1697" s="142"/>
      <c r="BN1697" s="142"/>
      <c r="BO1697" s="142">
        <v>2</v>
      </c>
      <c r="BP1697" s="142"/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18</v>
      </c>
      <c r="F1700" s="142">
        <v>18</v>
      </c>
      <c r="G1700" s="142"/>
      <c r="H1700" s="142">
        <v>18</v>
      </c>
      <c r="I1700" s="142">
        <v>2</v>
      </c>
      <c r="J1700" s="142"/>
      <c r="K1700" s="142"/>
      <c r="L1700" s="142"/>
      <c r="M1700" s="142"/>
      <c r="N1700" s="142"/>
      <c r="O1700" s="142">
        <v>2</v>
      </c>
      <c r="P1700" s="142">
        <v>3</v>
      </c>
      <c r="Q1700" s="142">
        <v>1</v>
      </c>
      <c r="R1700" s="142">
        <v>9</v>
      </c>
      <c r="S1700" s="142">
        <v>3</v>
      </c>
      <c r="T1700" s="142"/>
      <c r="U1700" s="142"/>
      <c r="V1700" s="142"/>
      <c r="W1700" s="142"/>
      <c r="X1700" s="142"/>
      <c r="Y1700" s="142">
        <v>1</v>
      </c>
      <c r="Z1700" s="142"/>
      <c r="AA1700" s="142"/>
      <c r="AB1700" s="142">
        <v>1</v>
      </c>
      <c r="AC1700" s="142"/>
      <c r="AD1700" s="142">
        <v>1</v>
      </c>
      <c r="AE1700" s="142">
        <v>2</v>
      </c>
      <c r="AF1700" s="142"/>
      <c r="AG1700" s="142">
        <v>2</v>
      </c>
      <c r="AH1700" s="142"/>
      <c r="AI1700" s="142">
        <v>1</v>
      </c>
      <c r="AJ1700" s="142"/>
      <c r="AK1700" s="142">
        <v>10</v>
      </c>
      <c r="AL1700" s="142">
        <v>1</v>
      </c>
      <c r="AM1700" s="142"/>
      <c r="AN1700" s="142"/>
      <c r="AO1700" s="142">
        <v>1</v>
      </c>
      <c r="AP1700" s="142"/>
      <c r="AQ1700" s="142">
        <v>9</v>
      </c>
      <c r="AR1700" s="142">
        <v>5</v>
      </c>
      <c r="AS1700" s="142">
        <v>2</v>
      </c>
      <c r="AT1700" s="142">
        <v>1</v>
      </c>
      <c r="AU1700" s="142"/>
      <c r="AV1700" s="142"/>
      <c r="AW1700" s="142"/>
      <c r="AX1700" s="142">
        <v>1</v>
      </c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9</v>
      </c>
      <c r="F1701" s="142">
        <v>9</v>
      </c>
      <c r="G1701" s="142"/>
      <c r="H1701" s="142">
        <v>2</v>
      </c>
      <c r="I1701" s="142">
        <v>5</v>
      </c>
      <c r="J1701" s="142"/>
      <c r="K1701" s="142"/>
      <c r="L1701" s="142"/>
      <c r="M1701" s="142"/>
      <c r="N1701" s="142">
        <v>3</v>
      </c>
      <c r="O1701" s="142">
        <v>6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4</v>
      </c>
      <c r="AG1701" s="142">
        <v>5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2</v>
      </c>
      <c r="AS1701" s="142">
        <v>5</v>
      </c>
      <c r="AT1701" s="142">
        <v>2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0" r:id="rId1"/>
  <headerFooter>
    <oddFooter>&amp;L0AED6B14&amp;C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&amp;L0AED6B14&amp;C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3</v>
      </c>
      <c r="F18" s="137">
        <v>6</v>
      </c>
      <c r="G18" s="137">
        <v>9</v>
      </c>
      <c r="H18" s="137">
        <v>2</v>
      </c>
      <c r="I18" s="137">
        <v>8</v>
      </c>
      <c r="J18" s="137"/>
      <c r="K18" s="137"/>
      <c r="L18" s="137">
        <v>4</v>
      </c>
      <c r="M18" s="137">
        <v>5</v>
      </c>
      <c r="N18" s="137"/>
      <c r="O18" s="137"/>
      <c r="P18" s="137"/>
      <c r="Q18" s="137"/>
      <c r="R18" s="137">
        <v>2</v>
      </c>
      <c r="S18" s="137">
        <v>5</v>
      </c>
      <c r="T18" s="137">
        <v>2</v>
      </c>
      <c r="U18" s="137"/>
      <c r="V18" s="137"/>
      <c r="W18" s="137"/>
      <c r="X18" s="137">
        <v>5</v>
      </c>
      <c r="Y18" s="137">
        <v>3</v>
      </c>
      <c r="Z18" s="137">
        <v>2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>
        <v>2</v>
      </c>
      <c r="AN18" s="137"/>
      <c r="AO18" s="137">
        <v>7</v>
      </c>
      <c r="AP18" s="137">
        <v>7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2</v>
      </c>
      <c r="F19" s="137">
        <v>4</v>
      </c>
      <c r="G19" s="137">
        <v>6</v>
      </c>
      <c r="H19" s="137">
        <v>1</v>
      </c>
      <c r="I19" s="137">
        <v>5</v>
      </c>
      <c r="J19" s="137"/>
      <c r="K19" s="137"/>
      <c r="L19" s="137">
        <v>3</v>
      </c>
      <c r="M19" s="137">
        <v>3</v>
      </c>
      <c r="N19" s="137"/>
      <c r="O19" s="137"/>
      <c r="P19" s="137"/>
      <c r="Q19" s="137"/>
      <c r="R19" s="137">
        <v>1</v>
      </c>
      <c r="S19" s="137">
        <v>4</v>
      </c>
      <c r="T19" s="137">
        <v>1</v>
      </c>
      <c r="U19" s="137"/>
      <c r="V19" s="137"/>
      <c r="W19" s="137"/>
      <c r="X19" s="137">
        <v>3</v>
      </c>
      <c r="Y19" s="137">
        <v>2</v>
      </c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>
        <v>1</v>
      </c>
      <c r="AN19" s="137"/>
      <c r="AO19" s="137">
        <v>5</v>
      </c>
      <c r="AP19" s="137">
        <v>5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/>
      <c r="M20" s="137">
        <v>1</v>
      </c>
      <c r="N20" s="137"/>
      <c r="O20" s="137"/>
      <c r="P20" s="137"/>
      <c r="Q20" s="137"/>
      <c r="R20" s="137"/>
      <c r="S20" s="137">
        <v>1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>
        <v>1</v>
      </c>
      <c r="F21" s="137"/>
      <c r="G21" s="137">
        <v>1</v>
      </c>
      <c r="H21" s="137"/>
      <c r="I21" s="137">
        <v>1</v>
      </c>
      <c r="J21" s="137"/>
      <c r="K21" s="137"/>
      <c r="L21" s="137">
        <v>1</v>
      </c>
      <c r="M21" s="137"/>
      <c r="N21" s="137"/>
      <c r="O21" s="137"/>
      <c r="P21" s="137"/>
      <c r="Q21" s="137"/>
      <c r="R21" s="137"/>
      <c r="S21" s="137"/>
      <c r="T21" s="137">
        <v>1</v>
      </c>
      <c r="U21" s="137"/>
      <c r="V21" s="137"/>
      <c r="W21" s="137"/>
      <c r="X21" s="137">
        <v>1</v>
      </c>
      <c r="Y21" s="137">
        <v>1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>
        <v>1</v>
      </c>
      <c r="AP21" s="137">
        <v>1</v>
      </c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3</v>
      </c>
      <c r="F44" s="163">
        <f>SUM(F10,F12,F13,F14,F15,F16,F18,F22,F23,F24,F25,F27,F28,F29,F30,F31,F32,F33,F34,F35,F37,F41,F42,F43)</f>
        <v>6</v>
      </c>
      <c r="G44" s="163">
        <f>SUM(G10,G12,G13,G14,G15,G16,G18,G22,G23,G24,G25,G27,G28,G29,G30,G31,G32,G33,G34,G35,G37,G41,G42,G43)</f>
        <v>9</v>
      </c>
      <c r="H44" s="163">
        <f>SUM(H10,H12,H13,H14,H15,H16,H18,H22,H23,H24,H25,H27,H28,H29,H30,H31,H32,H33,H34,H35,H37,H41,H42,H43)</f>
        <v>2</v>
      </c>
      <c r="I44" s="163">
        <f>SUM(I10,I12,I13,I14,I15,I16,I18,I22,I23,I24,I25,I27,I28,I29,I30,I31,I32,I33,I34,I35,I37,I41,I42,I43)</f>
        <v>8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4</v>
      </c>
      <c r="M44" s="163">
        <f>SUM(M10,M12,M13,M14,M15,M16,M18,M22,M23,M24,M25,M27,M28,M29,M30,M31,M32,M33,M34,M35,M37,M41,M42,M43)</f>
        <v>5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2</v>
      </c>
      <c r="S44" s="163">
        <f>SUM(S10,S12,S13,S14,S15,S16,S18,S22,S23,S24,S25,S27,S28,S29,S30,S31,S32,S33,S34,S35,S37,S41,S42,S43)</f>
        <v>5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5</v>
      </c>
      <c r="Y44" s="163">
        <f>SUM(Y10,Y12,Y13,Y14,Y15,Y16,Y18,Y22,Y23,Y24,Y25,Y27,Y28,Y29,Y30,Y31,Y32,Y33,Y34,Y35,Y37,Y41,Y42,Y43)</f>
        <v>3</v>
      </c>
      <c r="Z44" s="163">
        <f>SUM(Z10,Z12,Z13,Z14,Z15,Z16,Z18,Z22,Z23,Z24,Z25,Z27,Z28,Z29,Z30,Z31,Z32,Z33,Z34,Z35,Z37,Z41,Z42,Z43)</f>
        <v>2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2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7</v>
      </c>
      <c r="AP44" s="163">
        <f>SUM(AP10,AP12,AP13,AP14,AP15,AP16,AP18,AP22,AP23,AP24,AP25,AP27,AP28,AP29,AP30,AP31,AP32,AP33,AP34,AP35,AP37,AP41,AP42,AP43)</f>
        <v>7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5</v>
      </c>
      <c r="G45" s="137">
        <v>8</v>
      </c>
      <c r="H45" s="137">
        <v>1</v>
      </c>
      <c r="I45" s="137">
        <v>7</v>
      </c>
      <c r="J45" s="137"/>
      <c r="K45" s="137"/>
      <c r="L45" s="137">
        <v>4</v>
      </c>
      <c r="M45" s="137">
        <v>4</v>
      </c>
      <c r="N45" s="137"/>
      <c r="O45" s="137"/>
      <c r="P45" s="137"/>
      <c r="Q45" s="137"/>
      <c r="R45" s="137">
        <v>1</v>
      </c>
      <c r="S45" s="137">
        <v>5</v>
      </c>
      <c r="T45" s="137">
        <v>2</v>
      </c>
      <c r="U45" s="137"/>
      <c r="V45" s="137"/>
      <c r="W45" s="137"/>
      <c r="X45" s="137">
        <v>4</v>
      </c>
      <c r="Y45" s="137">
        <v>3</v>
      </c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>
        <v>1</v>
      </c>
      <c r="AN45" s="137"/>
      <c r="AO45" s="137">
        <v>7</v>
      </c>
      <c r="AP45" s="137">
        <v>7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&amp;L0AED6B14&amp;C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2024-01-24T07:33:38Z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0AED6B14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